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Grants-AR\Grants\GRANT STAFF\Paul Wilden\Open Records Request\"/>
    </mc:Choice>
  </mc:AlternateContent>
  <xr:revisionPtr revIDLastSave="0" documentId="13_ncr:1_{B60C9EA2-28C3-4ECE-B931-BB6CEA1321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ker Ripley" sheetId="1" r:id="rId1"/>
    <sheet name="Catholic Charities" sheetId="2" r:id="rId2"/>
    <sheet name="Coalition For the Homeless" sheetId="3" r:id="rId3"/>
  </sheets>
  <definedNames>
    <definedName name="_xlnm._FilterDatabase" localSheetId="0" hidden="1">'Baker Ripley'!$A$1:$L$63</definedName>
    <definedName name="_xlnm._FilterDatabase" localSheetId="1" hidden="1">'Catholic Charities'!$A$1:$I$42</definedName>
    <definedName name="_xlnm._FilterDatabase" localSheetId="2" hidden="1">'Coalition For the Homeless'!$A$1:$H$45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3" l="1"/>
  <c r="I43" i="2"/>
  <c r="K63" i="1"/>
</calcChain>
</file>

<file path=xl/sharedStrings.xml><?xml version="1.0" encoding="utf-8"?>
<sst xmlns="http://schemas.openxmlformats.org/spreadsheetml/2006/main" count="633" uniqueCount="314">
  <si>
    <r>
      <rPr>
        <b/>
        <sz val="12"/>
        <color rgb="FFABABAB"/>
        <rFont val="Times New Roman"/>
        <family val="1"/>
      </rPr>
      <t xml:space="preserve">Vendor Name           </t>
    </r>
    <r>
      <rPr>
        <b/>
        <vertAlign val="superscript"/>
        <sz val="12"/>
        <color rgb="FFABABAB"/>
        <rFont val="Times New Roman"/>
        <family val="1"/>
      </rPr>
      <t xml:space="preserve">PO </t>
    </r>
    <r>
      <rPr>
        <b/>
        <sz val="12"/>
        <color rgb="FFABABAB"/>
        <rFont val="Times New Roman"/>
        <family val="1"/>
      </rPr>
      <t>Number</t>
    </r>
  </si>
  <si>
    <r>
      <rPr>
        <b/>
        <sz val="12"/>
        <color rgb="FFABABAB"/>
        <rFont val="Times New Roman"/>
        <family val="1"/>
      </rPr>
      <t>Invoice Number</t>
    </r>
  </si>
  <si>
    <r>
      <rPr>
        <b/>
        <sz val="12"/>
        <color rgb="FFABABAB"/>
        <rFont val="Times New Roman"/>
        <family val="1"/>
      </rPr>
      <t>Case Number</t>
    </r>
  </si>
  <si>
    <r>
      <rPr>
        <b/>
        <sz val="12"/>
        <color rgb="FFABABAB"/>
        <rFont val="Times New Roman"/>
        <family val="1"/>
      </rPr>
      <t>Invoice          Invoice            Applied       Payment Date           Amount           Amount         Status</t>
    </r>
  </si>
  <si>
    <r>
      <rPr>
        <b/>
        <sz val="12"/>
        <color rgb="FFABABAB"/>
        <rFont val="Times New Roman"/>
        <family val="1"/>
      </rPr>
      <t>Payment Number</t>
    </r>
  </si>
  <si>
    <r>
      <rPr>
        <b/>
        <sz val="12"/>
        <color rgb="FFABABAB"/>
        <rFont val="Times New Roman"/>
        <family val="1"/>
      </rPr>
      <t>Payment Date</t>
    </r>
  </si>
  <si>
    <r>
      <rPr>
        <b/>
        <sz val="12"/>
        <color rgb="FFABABAB"/>
        <rFont val="Times New Roman"/>
        <family val="1"/>
      </rPr>
      <t>Payment Amount</t>
    </r>
  </si>
  <si>
    <r>
      <rPr>
        <sz val="12"/>
        <rFont val="Times New Roman"/>
        <family val="1"/>
      </rPr>
      <t>BAKERRIPLEY P327309</t>
    </r>
  </si>
  <si>
    <r>
      <rPr>
        <sz val="12"/>
        <rFont val="Times New Roman"/>
        <family val="1"/>
      </rPr>
      <t>11/6/2019   $460,509.17                               PD</t>
    </r>
  </si>
  <si>
    <r>
      <rPr>
        <sz val="12"/>
        <rFont val="Times New Roman"/>
        <family val="1"/>
      </rPr>
      <t>12/6/2019   $460,509.17                               PD</t>
    </r>
  </si>
  <si>
    <r>
      <rPr>
        <sz val="12"/>
        <rFont val="Times New Roman"/>
        <family val="1"/>
      </rPr>
      <t>1/10/2020   $460,509.17                               PD</t>
    </r>
  </si>
  <si>
    <r>
      <rPr>
        <sz val="12"/>
        <rFont val="Times New Roman"/>
        <family val="1"/>
      </rPr>
      <t>2/12/2020   $460,509.17                               PD</t>
    </r>
  </si>
  <si>
    <r>
      <rPr>
        <sz val="12"/>
        <rFont val="Times New Roman"/>
        <family val="1"/>
      </rPr>
      <t>BAKERRIPLEY 0000002495 16095</t>
    </r>
  </si>
  <si>
    <r>
      <rPr>
        <sz val="12"/>
        <rFont val="Times New Roman"/>
        <family val="1"/>
      </rPr>
      <t>5/8/2020     $460,509.17     $460,509.17     PD</t>
    </r>
  </si>
  <si>
    <r>
      <rPr>
        <sz val="12"/>
        <rFont val="Times New Roman"/>
        <family val="1"/>
      </rPr>
      <t>2000006237 6/11/2020</t>
    </r>
  </si>
  <si>
    <r>
      <rPr>
        <sz val="12"/>
        <rFont val="Times New Roman"/>
        <family val="1"/>
      </rPr>
      <t>BAKERRIPLEY 0000002495 16160</t>
    </r>
  </si>
  <si>
    <r>
      <rPr>
        <sz val="12"/>
        <rFont val="Times New Roman"/>
        <family val="1"/>
      </rPr>
      <t>6/9/2020     $460,509.17     $460,509.17     PD</t>
    </r>
  </si>
  <si>
    <r>
      <rPr>
        <sz val="12"/>
        <rFont val="Times New Roman"/>
        <family val="1"/>
      </rPr>
      <t>2000007760 7/2/2020</t>
    </r>
  </si>
  <si>
    <r>
      <rPr>
        <sz val="12"/>
        <rFont val="Times New Roman"/>
        <family val="1"/>
      </rPr>
      <t>BAKERRIPLEY 0000002495 17171</t>
    </r>
  </si>
  <si>
    <r>
      <rPr>
        <sz val="12"/>
        <rFont val="Times New Roman"/>
        <family val="1"/>
      </rPr>
      <t>7/6/2020     $460,509.17     $460,509.17     PD</t>
    </r>
  </si>
  <si>
    <r>
      <rPr>
        <sz val="12"/>
        <rFont val="Times New Roman"/>
        <family val="1"/>
      </rPr>
      <t>2000010284 7/30/2020</t>
    </r>
  </si>
  <si>
    <r>
      <rPr>
        <sz val="12"/>
        <rFont val="Times New Roman"/>
        <family val="1"/>
      </rPr>
      <t>BAKERRIPLEY 0000002495 19572</t>
    </r>
  </si>
  <si>
    <r>
      <rPr>
        <sz val="12"/>
        <rFont val="Times New Roman"/>
        <family val="1"/>
      </rPr>
      <t>8/5/2020     $460,509.17     $460,509.17     PD</t>
    </r>
  </si>
  <si>
    <r>
      <rPr>
        <sz val="12"/>
        <rFont val="Times New Roman"/>
        <family val="1"/>
      </rPr>
      <t>2000012287 8/27/2020</t>
    </r>
  </si>
  <si>
    <r>
      <rPr>
        <sz val="12"/>
        <rFont val="Times New Roman"/>
        <family val="1"/>
      </rPr>
      <t>BAKERRIPLEY 0000014903 16348</t>
    </r>
  </si>
  <si>
    <r>
      <rPr>
        <sz val="12"/>
        <rFont val="Times New Roman"/>
        <family val="1"/>
      </rPr>
      <t>8/6/2020     $15,000,000.00 $15,000,000.00 PD</t>
    </r>
  </si>
  <si>
    <r>
      <rPr>
        <sz val="12"/>
        <rFont val="Times New Roman"/>
        <family val="1"/>
      </rPr>
      <t>2000012288 8/27/2020</t>
    </r>
  </si>
  <si>
    <r>
      <rPr>
        <sz val="12"/>
        <rFont val="Times New Roman"/>
        <family val="1"/>
      </rPr>
      <t>BAKERRIPLEY 0000022139 16585</t>
    </r>
  </si>
  <si>
    <r>
      <rPr>
        <sz val="12"/>
        <rFont val="Times New Roman"/>
        <family val="1"/>
      </rPr>
      <t>11/30/2020 $10,000,000.00 $10,000,000.00 PD</t>
    </r>
  </si>
  <si>
    <r>
      <rPr>
        <sz val="12"/>
        <rFont val="Times New Roman"/>
        <family val="1"/>
      </rPr>
      <t>2000021030 12/9/2020</t>
    </r>
  </si>
  <si>
    <r>
      <rPr>
        <sz val="12"/>
        <rFont val="Times New Roman"/>
        <family val="1"/>
      </rPr>
      <t>BAKERRIPLEY 0000022139 16632</t>
    </r>
  </si>
  <si>
    <r>
      <rPr>
        <sz val="12"/>
        <rFont val="Times New Roman"/>
        <family val="1"/>
      </rPr>
      <t>12/11/2020 $962,055.96     $962,055.96     PD</t>
    </r>
  </si>
  <si>
    <r>
      <rPr>
        <sz val="12"/>
        <rFont val="Times New Roman"/>
        <family val="1"/>
      </rPr>
      <t>2000022391 12/21/2020 $5,962,055.96</t>
    </r>
  </si>
  <si>
    <r>
      <rPr>
        <sz val="12"/>
        <rFont val="Times New Roman"/>
        <family val="1"/>
      </rPr>
      <t>BAKERRIPLEY 0000022139 16639</t>
    </r>
  </si>
  <si>
    <r>
      <rPr>
        <sz val="12"/>
        <rFont val="Times New Roman"/>
        <family val="1"/>
      </rPr>
      <t>12/15/2020 $5,000,000.00  $5,000,000.00  PD</t>
    </r>
  </si>
  <si>
    <r>
      <rPr>
        <sz val="12"/>
        <rFont val="Times New Roman"/>
        <family val="1"/>
      </rPr>
      <t>BAKERRIPLEY 0000022139 16674</t>
    </r>
  </si>
  <si>
    <r>
      <rPr>
        <sz val="12"/>
        <rFont val="Times New Roman"/>
        <family val="1"/>
      </rPr>
      <t>1/2/2021     $1,287,944.04  $1,287,944.04  PD</t>
    </r>
  </si>
  <si>
    <r>
      <rPr>
        <sz val="12"/>
        <rFont val="Times New Roman"/>
        <family val="1"/>
      </rPr>
      <t>2000025657 1/29/2021</t>
    </r>
  </si>
  <si>
    <r>
      <rPr>
        <sz val="12"/>
        <rFont val="Times New Roman"/>
        <family val="1"/>
      </rPr>
      <t>BAKERRIPLEY 0000026233 16806</t>
    </r>
  </si>
  <si>
    <r>
      <rPr>
        <sz val="12"/>
        <rFont val="Times New Roman"/>
        <family val="1"/>
      </rPr>
      <t>2/19/2021   $10,305,000.00 $10,305,000.00 PD</t>
    </r>
  </si>
  <si>
    <r>
      <rPr>
        <sz val="12"/>
        <rFont val="Times New Roman"/>
        <family val="1"/>
      </rPr>
      <t>2000027137 2/23/2021</t>
    </r>
  </si>
  <si>
    <r>
      <rPr>
        <sz val="12"/>
        <rFont val="Times New Roman"/>
        <family val="1"/>
      </rPr>
      <t>BAKERRIPLEY 0000026233 16923</t>
    </r>
  </si>
  <si>
    <r>
      <rPr>
        <sz val="12"/>
        <rFont val="Times New Roman"/>
        <family val="1"/>
      </rPr>
      <t>4/1/2021     $7,730,243.83  $7,730,243.83  PD</t>
    </r>
  </si>
  <si>
    <r>
      <rPr>
        <sz val="12"/>
        <rFont val="Times New Roman"/>
        <family val="1"/>
      </rPr>
      <t>2000031534 4/14/2021</t>
    </r>
  </si>
  <si>
    <r>
      <rPr>
        <sz val="12"/>
        <rFont val="Times New Roman"/>
        <family val="1"/>
      </rPr>
      <t>BAKERRIPLEY 0000026233 16976</t>
    </r>
  </si>
  <si>
    <r>
      <rPr>
        <sz val="12"/>
        <rFont val="Times New Roman"/>
        <family val="1"/>
      </rPr>
      <t>4/23/2021   $5,923,188.20  $5,923,188.20  PD</t>
    </r>
  </si>
  <si>
    <r>
      <rPr>
        <sz val="12"/>
        <rFont val="Times New Roman"/>
        <family val="1"/>
      </rPr>
      <t>2000032738 4/28/2021</t>
    </r>
  </si>
  <si>
    <r>
      <rPr>
        <sz val="12"/>
        <rFont val="Times New Roman"/>
        <family val="1"/>
      </rPr>
      <t>BAKERRIPLEY 0000020595 100000020595S</t>
    </r>
  </si>
  <si>
    <r>
      <rPr>
        <sz val="12"/>
        <rFont val="Times New Roman"/>
        <family val="1"/>
      </rPr>
      <t>4/19/2021   $4,848.36         $4,848.36         PD</t>
    </r>
  </si>
  <si>
    <r>
      <rPr>
        <sz val="12"/>
        <rFont val="Times New Roman"/>
        <family val="1"/>
      </rPr>
      <t>2000032087 4/29/2021</t>
    </r>
  </si>
  <si>
    <r>
      <rPr>
        <sz val="12"/>
        <rFont val="Times New Roman"/>
        <family val="1"/>
      </rPr>
      <t>BAKERRIPLEY 0000020595 110000020595</t>
    </r>
  </si>
  <si>
    <r>
      <rPr>
        <sz val="12"/>
        <rFont val="Times New Roman"/>
        <family val="1"/>
      </rPr>
      <t>4/19/2021   $11,478.25        $11,478.25        PD</t>
    </r>
  </si>
  <si>
    <r>
      <rPr>
        <sz val="12"/>
        <rFont val="Times New Roman"/>
        <family val="1"/>
      </rPr>
      <t>2000032086 4/29/2021</t>
    </r>
  </si>
  <si>
    <r>
      <rPr>
        <sz val="12"/>
        <rFont val="Times New Roman"/>
        <family val="1"/>
      </rPr>
      <t>BAKERRIPLEY 0000020595 110000020595S</t>
    </r>
  </si>
  <si>
    <r>
      <rPr>
        <sz val="12"/>
        <rFont val="Times New Roman"/>
        <family val="1"/>
      </rPr>
      <t>4/19/2021   $2,668.75         $2,668.75         PD</t>
    </r>
  </si>
  <si>
    <r>
      <rPr>
        <sz val="12"/>
        <rFont val="Times New Roman"/>
        <family val="1"/>
      </rPr>
      <t>BAKERRIPLEY 0000020595 120000020595</t>
    </r>
  </si>
  <si>
    <r>
      <rPr>
        <sz val="12"/>
        <rFont val="Times New Roman"/>
        <family val="1"/>
      </rPr>
      <t>4/19/2021   $16,544.35       $16,544.35       PD</t>
    </r>
  </si>
  <si>
    <r>
      <rPr>
        <sz val="12"/>
        <rFont val="Times New Roman"/>
        <family val="1"/>
      </rPr>
      <t>BAKERRIPLEY 0000020595 120000020595S</t>
    </r>
  </si>
  <si>
    <r>
      <rPr>
        <sz val="12"/>
        <rFont val="Times New Roman"/>
        <family val="1"/>
      </rPr>
      <t>4/19/2021   $3,815.24         $3,815.24         PD</t>
    </r>
  </si>
  <si>
    <r>
      <rPr>
        <sz val="12"/>
        <rFont val="Times New Roman"/>
        <family val="1"/>
      </rPr>
      <t>BAKERRIPLEY 0000026233 16999</t>
    </r>
  </si>
  <si>
    <r>
      <rPr>
        <sz val="12"/>
        <rFont val="Times New Roman"/>
        <family val="1"/>
      </rPr>
      <t>4/30/2021   $3,739,371.09  $3,739,371.09  PD</t>
    </r>
  </si>
  <si>
    <r>
      <rPr>
        <sz val="12"/>
        <rFont val="Times New Roman"/>
        <family val="1"/>
      </rPr>
      <t>2000032814 5/5/2021</t>
    </r>
  </si>
  <si>
    <r>
      <rPr>
        <sz val="12"/>
        <rFont val="Times New Roman"/>
        <family val="1"/>
      </rPr>
      <t>BAKERRIPLEY 0000020595 010000020595</t>
    </r>
  </si>
  <si>
    <r>
      <rPr>
        <sz val="12"/>
        <rFont val="Times New Roman"/>
        <family val="1"/>
      </rPr>
      <t>1/31/2021   $67,091.11        $67,091.11        PD</t>
    </r>
  </si>
  <si>
    <r>
      <rPr>
        <sz val="12"/>
        <rFont val="Times New Roman"/>
        <family val="1"/>
      </rPr>
      <t>2000034589 5/27/2021</t>
    </r>
  </si>
  <si>
    <r>
      <rPr>
        <sz val="12"/>
        <rFont val="Times New Roman"/>
        <family val="1"/>
      </rPr>
      <t>BAKERRIPLEY 0000026233 17104</t>
    </r>
  </si>
  <si>
    <r>
      <rPr>
        <sz val="12"/>
        <rFont val="Times New Roman"/>
        <family val="1"/>
      </rPr>
      <t>6/4/2021     $1,951,171.00  $1,951,171.00  PD</t>
    </r>
  </si>
  <si>
    <r>
      <rPr>
        <sz val="12"/>
        <rFont val="Times New Roman"/>
        <family val="1"/>
      </rPr>
      <t>2000035390 6/8/2021</t>
    </r>
  </si>
  <si>
    <r>
      <rPr>
        <sz val="12"/>
        <rFont val="Times New Roman"/>
        <family val="1"/>
      </rPr>
      <t>BAKERRIPLEY 0000020595 020000020595</t>
    </r>
  </si>
  <si>
    <r>
      <rPr>
        <sz val="12"/>
        <rFont val="Times New Roman"/>
        <family val="1"/>
      </rPr>
      <t>2/28/2021   $59,876.05       $59,876.05       PD</t>
    </r>
  </si>
  <si>
    <r>
      <rPr>
        <sz val="12"/>
        <rFont val="Times New Roman"/>
        <family val="1"/>
      </rPr>
      <t>2000035551 6/10/2021</t>
    </r>
  </si>
  <si>
    <r>
      <rPr>
        <sz val="12"/>
        <rFont val="Times New Roman"/>
        <family val="1"/>
      </rPr>
      <t>BAKERRIPLEY 0000026233 17141</t>
    </r>
  </si>
  <si>
    <r>
      <rPr>
        <sz val="12"/>
        <rFont val="Times New Roman"/>
        <family val="1"/>
      </rPr>
      <t>6/10/2021   $331,424.70     $331,424.70     PD</t>
    </r>
  </si>
  <si>
    <r>
      <rPr>
        <sz val="12"/>
        <rFont val="Times New Roman"/>
        <family val="1"/>
      </rPr>
      <t>2000036510 6/17/2021</t>
    </r>
  </si>
  <si>
    <r>
      <rPr>
        <sz val="12"/>
        <rFont val="Times New Roman"/>
        <family val="1"/>
      </rPr>
      <t>BAKERRIPLEY 0000034650 171713</t>
    </r>
  </si>
  <si>
    <r>
      <rPr>
        <sz val="12"/>
        <rFont val="Times New Roman"/>
        <family val="1"/>
      </rPr>
      <t>6/22/2021   $10,250,000.00 $10,250,000.00 PD</t>
    </r>
  </si>
  <si>
    <r>
      <rPr>
        <sz val="12"/>
        <rFont val="Times New Roman"/>
        <family val="1"/>
      </rPr>
      <t>2000036725 6/28/2021   $10,250,000.00</t>
    </r>
  </si>
  <si>
    <r>
      <rPr>
        <sz val="12"/>
        <rFont val="Times New Roman"/>
        <family val="1"/>
      </rPr>
      <t>BAKERRIPLEY 0000036486 030000036486</t>
    </r>
  </si>
  <si>
    <r>
      <rPr>
        <sz val="12"/>
        <rFont val="Times New Roman"/>
        <family val="1"/>
      </rPr>
      <t>3/31/2021   $64,566.52       $64,566.52       PD</t>
    </r>
  </si>
  <si>
    <r>
      <rPr>
        <sz val="12"/>
        <rFont val="Times New Roman"/>
        <family val="1"/>
      </rPr>
      <t>2000039892 7/27/2021   $192,135.82</t>
    </r>
  </si>
  <si>
    <r>
      <rPr>
        <sz val="12"/>
        <rFont val="Times New Roman"/>
        <family val="1"/>
      </rPr>
      <t>BAKERRIPLEY 0000036486 040000036486</t>
    </r>
  </si>
  <si>
    <r>
      <rPr>
        <sz val="12"/>
        <rFont val="Times New Roman"/>
        <family val="1"/>
      </rPr>
      <t>4/30/2021   $64,048.21       $64,048.21       PD</t>
    </r>
  </si>
  <si>
    <r>
      <rPr>
        <sz val="12"/>
        <rFont val="Times New Roman"/>
        <family val="1"/>
      </rPr>
      <t>BAKERRIPLEY 0000036486 050000036486</t>
    </r>
  </si>
  <si>
    <r>
      <rPr>
        <sz val="12"/>
        <rFont val="Times New Roman"/>
        <family val="1"/>
      </rPr>
      <t>5/31/2021   $63,521.09       $63,521.09       PD</t>
    </r>
  </si>
  <si>
    <r>
      <rPr>
        <sz val="12"/>
        <rFont val="Times New Roman"/>
        <family val="1"/>
      </rPr>
      <t>BAKERRIPLEY 0000026233 17258</t>
    </r>
  </si>
  <si>
    <r>
      <rPr>
        <sz val="12"/>
        <rFont val="Times New Roman"/>
        <family val="1"/>
      </rPr>
      <t>7/23/2021   $142,049.02     $142,049.02     PD</t>
    </r>
  </si>
  <si>
    <r>
      <rPr>
        <sz val="12"/>
        <rFont val="Times New Roman"/>
        <family val="1"/>
      </rPr>
      <t>2000040008 7/29/2021   $1,332,525.02</t>
    </r>
  </si>
  <si>
    <r>
      <rPr>
        <sz val="12"/>
        <rFont val="Times New Roman"/>
        <family val="1"/>
      </rPr>
      <t>BAKERRIPLEY 0000034650 17259</t>
    </r>
  </si>
  <si>
    <r>
      <rPr>
        <sz val="12"/>
        <rFont val="Times New Roman"/>
        <family val="1"/>
      </rPr>
      <t>7/23/2021   $1,190,476.00  $1,190,476.00  PD</t>
    </r>
  </si>
  <si>
    <r>
      <rPr>
        <sz val="12"/>
        <rFont val="Times New Roman"/>
        <family val="1"/>
      </rPr>
      <t>BAKERRIPLEY 0000036486 060000036486</t>
    </r>
  </si>
  <si>
    <r>
      <rPr>
        <sz val="12"/>
        <rFont val="Times New Roman"/>
        <family val="1"/>
      </rPr>
      <t>6/30/2021   $64,312.43       $64,312.43       PD</t>
    </r>
  </si>
  <si>
    <r>
      <rPr>
        <sz val="12"/>
        <rFont val="Times New Roman"/>
        <family val="1"/>
      </rPr>
      <t>2000042117 8/26/2021   $64,312.43</t>
    </r>
  </si>
  <si>
    <r>
      <rPr>
        <sz val="12"/>
        <rFont val="Times New Roman"/>
        <family val="1"/>
      </rPr>
      <t>BAKERRIPLEY 0000038373 17260</t>
    </r>
  </si>
  <si>
    <r>
      <rPr>
        <sz val="12"/>
        <rFont val="Times New Roman"/>
        <family val="1"/>
      </rPr>
      <t>8/27/2021   $4,000,000.00  $4,000,000.00  PD</t>
    </r>
  </si>
  <si>
    <r>
      <rPr>
        <sz val="12"/>
        <rFont val="Times New Roman"/>
        <family val="1"/>
      </rPr>
      <t>2000043004 9/3/2021     $4,000,000.00</t>
    </r>
  </si>
  <si>
    <r>
      <rPr>
        <sz val="12"/>
        <rFont val="Times New Roman"/>
        <family val="1"/>
      </rPr>
      <t>BAKERRIPLEY 0000036486 070000036486</t>
    </r>
  </si>
  <si>
    <r>
      <rPr>
        <sz val="12"/>
        <rFont val="Times New Roman"/>
        <family val="1"/>
      </rPr>
      <t>7/31/2021   $62,825.79       $62,825.79       PD</t>
    </r>
  </si>
  <si>
    <r>
      <rPr>
        <sz val="12"/>
        <rFont val="Times New Roman"/>
        <family val="1"/>
      </rPr>
      <t>2000043247 9/13/2021   $62,825.79</t>
    </r>
  </si>
  <si>
    <r>
      <rPr>
        <sz val="12"/>
        <rFont val="Times New Roman"/>
        <family val="1"/>
      </rPr>
      <t>BAKERRIPLEY 0000034650 17262</t>
    </r>
  </si>
  <si>
    <r>
      <rPr>
        <sz val="12"/>
        <rFont val="Times New Roman"/>
        <family val="1"/>
      </rPr>
      <t>9/13/2021   $10,521,136.40 $10,521,136.40 PD</t>
    </r>
  </si>
  <si>
    <r>
      <rPr>
        <sz val="12"/>
        <rFont val="Times New Roman"/>
        <family val="1"/>
      </rPr>
      <t>2000044719 9/22/2021   $10,521,136.40</t>
    </r>
  </si>
  <si>
    <r>
      <rPr>
        <sz val="12"/>
        <rFont val="Times New Roman"/>
        <family val="1"/>
      </rPr>
      <t>BAKERRIPLEY 0000036501 080000036501</t>
    </r>
  </si>
  <si>
    <r>
      <rPr>
        <sz val="12"/>
        <rFont val="Times New Roman"/>
        <family val="1"/>
      </rPr>
      <t>8/31/2021   $7,419.38         $7,419.38         PD</t>
    </r>
  </si>
  <si>
    <r>
      <rPr>
        <sz val="12"/>
        <rFont val="Times New Roman"/>
        <family val="1"/>
      </rPr>
      <t>2000046185 10/14/2021 $7,419.38</t>
    </r>
  </si>
  <si>
    <r>
      <rPr>
        <sz val="12"/>
        <rFont val="Times New Roman"/>
        <family val="1"/>
      </rPr>
      <t>BAKERRIPLEY 0000034650 16709</t>
    </r>
  </si>
  <si>
    <r>
      <rPr>
        <sz val="12"/>
        <rFont val="Times New Roman"/>
        <family val="1"/>
      </rPr>
      <t>10/18/2021 $5,743,422.95  $5,743,422.95  PD</t>
    </r>
  </si>
  <si>
    <r>
      <rPr>
        <sz val="12"/>
        <rFont val="Times New Roman"/>
        <family val="1"/>
      </rPr>
      <t>2000047315 10/25/2021 $5,743,422.95</t>
    </r>
  </si>
  <si>
    <r>
      <rPr>
        <sz val="12"/>
        <rFont val="Times New Roman"/>
        <family val="1"/>
      </rPr>
      <t>BAKERRIPLEY 0000036486 080000036486</t>
    </r>
  </si>
  <si>
    <r>
      <rPr>
        <sz val="12"/>
        <rFont val="Times New Roman"/>
        <family val="1"/>
      </rPr>
      <t>8/31/2021   $49,650.03       $49,650.03       PD</t>
    </r>
  </si>
  <si>
    <r>
      <rPr>
        <sz val="12"/>
        <rFont val="Times New Roman"/>
        <family val="1"/>
      </rPr>
      <t>2000047447 10/28/2021 $49,650.03</t>
    </r>
  </si>
  <si>
    <r>
      <rPr>
        <sz val="12"/>
        <rFont val="Times New Roman"/>
        <family val="1"/>
      </rPr>
      <t>BAKERRIPLEY 0000038373 16753</t>
    </r>
  </si>
  <si>
    <r>
      <rPr>
        <sz val="12"/>
        <rFont val="Times New Roman"/>
        <family val="1"/>
      </rPr>
      <t>10/20/2021 $239,993.33     $239,993.33     PD</t>
    </r>
  </si>
  <si>
    <r>
      <rPr>
        <sz val="12"/>
        <rFont val="Times New Roman"/>
        <family val="1"/>
      </rPr>
      <t>2000049786 11/23/2021 $239,993.33</t>
    </r>
  </si>
  <si>
    <r>
      <rPr>
        <sz val="12"/>
        <rFont val="Times New Roman"/>
        <family val="1"/>
      </rPr>
      <t>BAKERRIPLEY 0000034650 17030</t>
    </r>
  </si>
  <si>
    <r>
      <rPr>
        <sz val="12"/>
        <rFont val="Times New Roman"/>
        <family val="1"/>
      </rPr>
      <t>11/19/2021 $4,756,577.05  $4,756,577.05  PD</t>
    </r>
  </si>
  <si>
    <r>
      <rPr>
        <sz val="12"/>
        <rFont val="Times New Roman"/>
        <family val="1"/>
      </rPr>
      <t>2000049900 11/24/2021 $4,756,577.05</t>
    </r>
  </si>
  <si>
    <r>
      <rPr>
        <sz val="12"/>
        <rFont val="Times New Roman"/>
        <family val="1"/>
      </rPr>
      <t>BAKERRIPLEY 0000036486 090000036486</t>
    </r>
  </si>
  <si>
    <r>
      <rPr>
        <sz val="12"/>
        <rFont val="Times New Roman"/>
        <family val="1"/>
      </rPr>
      <t>9/30/2021   $66,927.72       $66,927.72       PD</t>
    </r>
  </si>
  <si>
    <r>
      <rPr>
        <sz val="12"/>
        <rFont val="Times New Roman"/>
        <family val="1"/>
      </rPr>
      <t>2000050046 12/2/2021   $66,927.72</t>
    </r>
  </si>
  <si>
    <r>
      <rPr>
        <sz val="12"/>
        <rFont val="Times New Roman"/>
        <family val="1"/>
      </rPr>
      <t>BAKERRIPLEY 0000026233 17075</t>
    </r>
  </si>
  <si>
    <r>
      <rPr>
        <sz val="12"/>
        <rFont val="Times New Roman"/>
        <family val="1"/>
      </rPr>
      <t>12/8/2021   $6,079.70         $6,079.70         PD</t>
    </r>
  </si>
  <si>
    <r>
      <rPr>
        <sz val="12"/>
        <rFont val="Times New Roman"/>
        <family val="1"/>
      </rPr>
      <t>2000051045 12/14/2021 $6,079.70</t>
    </r>
  </si>
  <si>
    <r>
      <rPr>
        <sz val="12"/>
        <rFont val="Times New Roman"/>
        <family val="1"/>
      </rPr>
      <t>BAKERRIPLEY 0000036501 090000036501</t>
    </r>
  </si>
  <si>
    <r>
      <rPr>
        <sz val="12"/>
        <rFont val="Times New Roman"/>
        <family val="1"/>
      </rPr>
      <t>9/30/2021   $36,632.76       $36,632.76       PD</t>
    </r>
  </si>
  <si>
    <r>
      <rPr>
        <sz val="12"/>
        <rFont val="Times New Roman"/>
        <family val="1"/>
      </rPr>
      <t>2000051207 12/16/2021 $36,632.76</t>
    </r>
  </si>
  <si>
    <r>
      <rPr>
        <sz val="12"/>
        <rFont val="Times New Roman"/>
        <family val="1"/>
      </rPr>
      <t>BAKERRIPLEY 0000034650 17124</t>
    </r>
  </si>
  <si>
    <r>
      <rPr>
        <sz val="12"/>
        <rFont val="Times New Roman"/>
        <family val="1"/>
      </rPr>
      <t>12/17/2021 $2,000,000.00  $2,000,000.00  PD</t>
    </r>
  </si>
  <si>
    <r>
      <rPr>
        <sz val="12"/>
        <rFont val="Times New Roman"/>
        <family val="1"/>
      </rPr>
      <t>2000052343 12/30/2021 $2,314,739.93</t>
    </r>
  </si>
  <si>
    <r>
      <rPr>
        <sz val="12"/>
        <rFont val="Times New Roman"/>
        <family val="1"/>
      </rPr>
      <t>BAKERRIPLEY 0000034650 17125</t>
    </r>
  </si>
  <si>
    <r>
      <rPr>
        <sz val="12"/>
        <rFont val="Times New Roman"/>
        <family val="1"/>
      </rPr>
      <t>12/17/2021 $314,739.93     $314,739.93     PD</t>
    </r>
  </si>
  <si>
    <r>
      <rPr>
        <sz val="12"/>
        <rFont val="Times New Roman"/>
        <family val="1"/>
      </rPr>
      <t>BAKERRIPLEY 0000036486 100000036486</t>
    </r>
  </si>
  <si>
    <r>
      <rPr>
        <sz val="12"/>
        <rFont val="Times New Roman"/>
        <family val="1"/>
      </rPr>
      <t>10/31/2021 $67,117.71        $67,117.71        PD</t>
    </r>
  </si>
  <si>
    <r>
      <rPr>
        <sz val="12"/>
        <rFont val="Times New Roman"/>
        <family val="1"/>
      </rPr>
      <t>2000052494 1/6/2022     $67,117.71</t>
    </r>
  </si>
  <si>
    <r>
      <rPr>
        <sz val="12"/>
        <rFont val="Times New Roman"/>
        <family val="1"/>
      </rPr>
      <t>BAKERRIPLEY 0000041621 10HCNTY0000041621</t>
    </r>
  </si>
  <si>
    <r>
      <rPr>
        <sz val="12"/>
        <rFont val="Times New Roman"/>
        <family val="1"/>
      </rPr>
      <t>10/31/2021 $5,377.97         $5,377.97         PD</t>
    </r>
  </si>
  <si>
    <r>
      <rPr>
        <sz val="12"/>
        <rFont val="Times New Roman"/>
        <family val="1"/>
      </rPr>
      <t>2000053467 1/21/2022   $24,741.57</t>
    </r>
  </si>
  <si>
    <r>
      <rPr>
        <sz val="12"/>
        <rFont val="Times New Roman"/>
        <family val="1"/>
      </rPr>
      <t>BAKERRIPLEY 0000041621 11HCNTY0000041621</t>
    </r>
  </si>
  <si>
    <r>
      <rPr>
        <sz val="12"/>
        <rFont val="Times New Roman"/>
        <family val="1"/>
      </rPr>
      <t>11/30/2021 $19,363.60       $19,363.60       PD</t>
    </r>
  </si>
  <si>
    <r>
      <rPr>
        <sz val="12"/>
        <rFont val="Times New Roman"/>
        <family val="1"/>
      </rPr>
      <t>BAKERRIPLEY 0000036486 100000036486S</t>
    </r>
  </si>
  <si>
    <r>
      <rPr>
        <sz val="12"/>
        <rFont val="Times New Roman"/>
        <family val="1"/>
      </rPr>
      <t>10/31/2021 $2,951.30         $2,951.30         PD</t>
    </r>
  </si>
  <si>
    <r>
      <rPr>
        <sz val="12"/>
        <rFont val="Times New Roman"/>
        <family val="1"/>
      </rPr>
      <t>2000053652 1/27/2022   $2,951.30</t>
    </r>
  </si>
  <si>
    <r>
      <rPr>
        <sz val="12"/>
        <rFont val="Times New Roman"/>
        <family val="1"/>
      </rPr>
      <t>BAKERRIPLEY 0000036486 110000036486</t>
    </r>
  </si>
  <si>
    <r>
      <rPr>
        <sz val="12"/>
        <rFont val="Times New Roman"/>
        <family val="1"/>
      </rPr>
      <t>11/30/2021 $83,088.57       $83,088.57       PD</t>
    </r>
  </si>
  <si>
    <r>
      <rPr>
        <sz val="12"/>
        <rFont val="Times New Roman"/>
        <family val="1"/>
      </rPr>
      <t>2000055094 2/10/2022   $298,508.83</t>
    </r>
  </si>
  <si>
    <r>
      <rPr>
        <sz val="12"/>
        <rFont val="Times New Roman"/>
        <family val="1"/>
      </rPr>
      <t>BAKERRIPLEY 0000036486 120000036486</t>
    </r>
  </si>
  <si>
    <r>
      <rPr>
        <sz val="12"/>
        <rFont val="Times New Roman"/>
        <family val="1"/>
      </rPr>
      <t>12/31/2021 $83,728.91       $83,728.91       PD</t>
    </r>
  </si>
  <si>
    <r>
      <rPr>
        <sz val="12"/>
        <rFont val="Times New Roman"/>
        <family val="1"/>
      </rPr>
      <t>BAKERRIPLEY 0000036501 100000036501</t>
    </r>
  </si>
  <si>
    <r>
      <rPr>
        <sz val="12"/>
        <rFont val="Times New Roman"/>
        <family val="1"/>
      </rPr>
      <t>10/31/2021 $131,691.35     $131,691.35     PD</t>
    </r>
  </si>
  <si>
    <r>
      <rPr>
        <sz val="12"/>
        <rFont val="Times New Roman"/>
        <family val="1"/>
      </rPr>
      <t>BAKERRIPLEY 0000046481 010000046481</t>
    </r>
  </si>
  <si>
    <r>
      <rPr>
        <sz val="12"/>
        <rFont val="Times New Roman"/>
        <family val="1"/>
      </rPr>
      <t>1/31/2022   $140,376.36     $140,376.36     PD</t>
    </r>
  </si>
  <si>
    <r>
      <rPr>
        <sz val="12"/>
        <rFont val="Times New Roman"/>
        <family val="1"/>
      </rPr>
      <t>2000057944 3/24/2022   $790,105.59</t>
    </r>
  </si>
  <si>
    <r>
      <rPr>
        <sz val="12"/>
        <rFont val="Times New Roman"/>
        <family val="1"/>
      </rPr>
      <t>BAKERRIPLEY 0000046481 110000046481</t>
    </r>
  </si>
  <si>
    <r>
      <rPr>
        <sz val="12"/>
        <rFont val="Times New Roman"/>
        <family val="1"/>
      </rPr>
      <t>11/30/2021 $232,618.29     $232,618.29     PD</t>
    </r>
  </si>
  <si>
    <r>
      <rPr>
        <sz val="12"/>
        <rFont val="Times New Roman"/>
        <family val="1"/>
      </rPr>
      <t>BAKERRIPLEY 0000046481 120000046481</t>
    </r>
  </si>
  <si>
    <r>
      <rPr>
        <sz val="12"/>
        <rFont val="Times New Roman"/>
        <family val="1"/>
      </rPr>
      <t>12/31/2021 $336,760.30     $336,760.30     PD</t>
    </r>
  </si>
  <si>
    <r>
      <rPr>
        <sz val="12"/>
        <rFont val="Times New Roman"/>
        <family val="1"/>
      </rPr>
      <t>BAKERRIPLEY 0000046564 010000046564</t>
    </r>
  </si>
  <si>
    <r>
      <rPr>
        <sz val="12"/>
        <rFont val="Times New Roman"/>
        <family val="1"/>
      </rPr>
      <t>1/31/2022   $80,205.82       $80,205.82       PD</t>
    </r>
  </si>
  <si>
    <r>
      <rPr>
        <sz val="12"/>
        <rFont val="Times New Roman"/>
        <family val="1"/>
      </rPr>
      <t>BAKERRIPLEY 0000046564 120000046564S</t>
    </r>
  </si>
  <si>
    <r>
      <rPr>
        <sz val="12"/>
        <rFont val="Times New Roman"/>
        <family val="1"/>
      </rPr>
      <t>12/31/2021 $144.82            $144.82            PD</t>
    </r>
  </si>
  <si>
    <r>
      <rPr>
        <sz val="12"/>
        <rFont val="Times New Roman"/>
        <family val="1"/>
      </rPr>
      <t>BAKERRIPLEY 0000046481 020000046481</t>
    </r>
  </si>
  <si>
    <r>
      <rPr>
        <sz val="12"/>
        <rFont val="Times New Roman"/>
        <family val="1"/>
      </rPr>
      <t>2/28/2021   $296,178.64     $296,178.64     PD</t>
    </r>
  </si>
  <si>
    <r>
      <rPr>
        <sz val="12"/>
        <rFont val="Times New Roman"/>
        <family val="1"/>
      </rPr>
      <t>2000059097 4/7/2022     $368,073.61</t>
    </r>
  </si>
  <si>
    <r>
      <rPr>
        <sz val="12"/>
        <rFont val="Times New Roman"/>
        <family val="1"/>
      </rPr>
      <t>BAKERRIPLEY 0000046564 020000046564</t>
    </r>
  </si>
  <si>
    <r>
      <rPr>
        <sz val="12"/>
        <rFont val="Times New Roman"/>
        <family val="1"/>
      </rPr>
      <t>2/28/2022   $71,894.97       $71,894.97       PD</t>
    </r>
  </si>
  <si>
    <r>
      <rPr>
        <sz val="12"/>
        <rFont val="Times New Roman"/>
        <family val="1"/>
      </rPr>
      <t>BAKERRIPLEY 0000026233 17957</t>
    </r>
  </si>
  <si>
    <r>
      <rPr>
        <sz val="12"/>
        <rFont val="Times New Roman"/>
        <family val="1"/>
      </rPr>
      <t>4/4/2022     $6,330,148.00  $6,330,148.00  PD</t>
    </r>
  </si>
  <si>
    <r>
      <rPr>
        <sz val="12"/>
        <rFont val="Times New Roman"/>
        <family val="1"/>
      </rPr>
      <t>2000059972 4/11/2022   $6,330,148.00</t>
    </r>
  </si>
  <si>
    <t>PROGRAM</t>
  </si>
  <si>
    <t>AMOUNT</t>
  </si>
  <si>
    <t>ERA2</t>
  </si>
  <si>
    <t>CARE ACT FUND#2650</t>
  </si>
  <si>
    <t>ARPA FUND#2651</t>
  </si>
  <si>
    <t>ERA1</t>
  </si>
  <si>
    <t>Total</t>
  </si>
  <si>
    <t>CDBGDR_HAR</t>
  </si>
  <si>
    <r>
      <rPr>
        <sz val="12"/>
        <rFont val="Times New Roman"/>
        <family val="1"/>
      </rPr>
      <t>2000057787 3/11/2022</t>
    </r>
  </si>
  <si>
    <r>
      <rPr>
        <sz val="12"/>
        <rFont val="Times New Roman"/>
        <family val="1"/>
      </rPr>
      <t>$88,646.97        $88,646.97        PD</t>
    </r>
  </si>
  <si>
    <r>
      <rPr>
        <sz val="12"/>
        <rFont val="Times New Roman"/>
        <family val="1"/>
      </rPr>
      <t>0000034702 009ERAP2</t>
    </r>
  </si>
  <si>
    <r>
      <rPr>
        <sz val="12"/>
        <rFont val="Times New Roman"/>
        <family val="1"/>
      </rPr>
      <t>CATHOLIC CHARITIES OF THE ARCH</t>
    </r>
  </si>
  <si>
    <t>ARPA Fund#2651</t>
  </si>
  <si>
    <r>
      <rPr>
        <sz val="12"/>
        <rFont val="Times New Roman"/>
        <family val="1"/>
      </rPr>
      <t>2000056126 2/14/2022</t>
    </r>
  </si>
  <si>
    <r>
      <rPr>
        <sz val="12"/>
        <rFont val="Times New Roman"/>
        <family val="1"/>
      </rPr>
      <t>$14,202,360.00 $14,202,360.00 PD</t>
    </r>
  </si>
  <si>
    <r>
      <rPr>
        <sz val="12"/>
        <rFont val="Times New Roman"/>
        <family val="1"/>
      </rPr>
      <t>0000036303 008EDAP2</t>
    </r>
  </si>
  <si>
    <r>
      <rPr>
        <sz val="12"/>
        <rFont val="Times New Roman"/>
        <family val="1"/>
      </rPr>
      <t>2000052329 12/15/2021 $3,646,091.19</t>
    </r>
  </si>
  <si>
    <r>
      <rPr>
        <sz val="12"/>
        <rFont val="Times New Roman"/>
        <family val="1"/>
      </rPr>
      <t>$3,478,190.00   $3,478,190.00   PD</t>
    </r>
  </si>
  <si>
    <r>
      <rPr>
        <sz val="12"/>
        <rFont val="Times New Roman"/>
        <family val="1"/>
      </rPr>
      <t>0000036303 007EDAP2</t>
    </r>
  </si>
  <si>
    <r>
      <rPr>
        <sz val="12"/>
        <rFont val="Times New Roman"/>
        <family val="1"/>
      </rPr>
      <t xml:space="preserve">CATHOLIC
</t>
    </r>
    <r>
      <rPr>
        <sz val="12"/>
        <rFont val="Times New Roman"/>
        <family val="1"/>
      </rPr>
      <t>CHARITIES OF      0000034702 008ERAP2                   12/8/2021   $167,901.19      $167,901.19      PD            2000052329 12/15/2021 $3,646,091.19 THE ARCH</t>
    </r>
  </si>
  <si>
    <r>
      <rPr>
        <sz val="12"/>
        <rFont val="Times New Roman"/>
        <family val="1"/>
      </rPr>
      <t xml:space="preserve">CATHOLIC
</t>
    </r>
    <r>
      <rPr>
        <sz val="12"/>
        <rFont val="Times New Roman"/>
        <family val="1"/>
      </rPr>
      <t>CHARITIES OF      0000036303 006EDAP2                  11/18/2021 $10,000,000.00 $10,000,000.00 PD            2000049787 11/23/2021 $16,122,018.49 THE ARCH</t>
    </r>
  </si>
  <si>
    <r>
      <rPr>
        <sz val="12"/>
        <rFont val="Times New Roman"/>
        <family val="1"/>
      </rPr>
      <t xml:space="preserve">CATHOLIC
</t>
    </r>
    <r>
      <rPr>
        <sz val="12"/>
        <rFont val="Times New Roman"/>
        <family val="1"/>
      </rPr>
      <t>CHARITIES OF      0000034702 007ERAP2                   11/18/2021 $6,122,018.49   $6,122,018.49   PD            2000049787 11/23/2021 $16,122,018.49 THE ARCH</t>
    </r>
  </si>
  <si>
    <r>
      <rPr>
        <sz val="12"/>
        <rFont val="Times New Roman"/>
        <family val="1"/>
      </rPr>
      <t xml:space="preserve">CATHOLIC
</t>
    </r>
    <r>
      <rPr>
        <sz val="12"/>
        <rFont val="Times New Roman"/>
        <family val="1"/>
      </rPr>
      <t>CHARITIES OF      0000036303 005EDAP2                  11/8/2021   $6,499,875.00   $6,499,875.00   PD            2000049783 11/19/2021 $6,499,875.00 THE ARCH</t>
    </r>
  </si>
  <si>
    <r>
      <rPr>
        <sz val="12"/>
        <rFont val="Times New Roman"/>
        <family val="1"/>
      </rPr>
      <t xml:space="preserve">CATHOLIC
</t>
    </r>
    <r>
      <rPr>
        <sz val="12"/>
        <rFont val="Times New Roman"/>
        <family val="1"/>
      </rPr>
      <t>CHARITIES OF      0000034702 006ERAP2                   11/8/2021   $3,111,980.25   $3,111,980.25   PD            2000049674 11/15/2021 $3,111,980.25 THE ARCH</t>
    </r>
  </si>
  <si>
    <r>
      <rPr>
        <sz val="12"/>
        <rFont val="Times New Roman"/>
        <family val="1"/>
      </rPr>
      <t xml:space="preserve">CATHOLIC
</t>
    </r>
    <r>
      <rPr>
        <sz val="12"/>
        <rFont val="Times New Roman"/>
        <family val="1"/>
      </rPr>
      <t>CHARITIES OF      0000034702 005ERAP2                   10/26/2021 $4,737,067.32   $4,737,067.32   PD            2000048427 11/1/2021   $4,737,067.32 THE ARCH</t>
    </r>
  </si>
  <si>
    <r>
      <rPr>
        <sz val="12"/>
        <rFont val="Times New Roman"/>
        <family val="1"/>
      </rPr>
      <t xml:space="preserve">CATHOLIC
</t>
    </r>
    <r>
      <rPr>
        <sz val="12"/>
        <rFont val="Times New Roman"/>
        <family val="1"/>
      </rPr>
      <t>CHARITIES OF      0000036303 004EDAP2                  10/26/2021 $3,810,095.00   $3,810,095.00   PD            2000048425 10/29/2021 $3,810,095.00 THE ARCH</t>
    </r>
  </si>
  <si>
    <r>
      <rPr>
        <sz val="12"/>
        <rFont val="Times New Roman"/>
        <family val="1"/>
      </rPr>
      <t xml:space="preserve">CATHOLIC
</t>
    </r>
    <r>
      <rPr>
        <sz val="12"/>
        <rFont val="Times New Roman"/>
        <family val="1"/>
      </rPr>
      <t>CHARITIES OF      0000034702 004ERAP2                   10/13/2021 $7,958,869.13   $7,958,869.13   PD            2000047243 10/20/2021 $7,958,869.13 THE ARCH</t>
    </r>
  </si>
  <si>
    <r>
      <rPr>
        <sz val="12"/>
        <rFont val="Times New Roman"/>
        <family val="1"/>
      </rPr>
      <t xml:space="preserve">CATHOLIC
</t>
    </r>
    <r>
      <rPr>
        <sz val="12"/>
        <rFont val="Times New Roman"/>
        <family val="1"/>
      </rPr>
      <t>CHARITIES OF      0000036303 003EDAP2                  10/5/2021   $6,471,330.00   $6,471,330.00   PD            2000046039 10/12/2021 $7,750,084.38 THE ARCH</t>
    </r>
  </si>
  <si>
    <r>
      <rPr>
        <sz val="12"/>
        <rFont val="Times New Roman"/>
        <family val="1"/>
      </rPr>
      <t xml:space="preserve">CATHOLIC
</t>
    </r>
    <r>
      <rPr>
        <sz val="12"/>
        <rFont val="Times New Roman"/>
        <family val="1"/>
      </rPr>
      <t>CHARITIES OF      0000034702 003ERAP2                   10/5/2021   $1,278,754.38   $1,278,754.38   PD            2000046039 10/12/2021 $7,750,084.38 THE ARCH</t>
    </r>
  </si>
  <si>
    <r>
      <rPr>
        <sz val="12"/>
        <rFont val="Times New Roman"/>
        <family val="1"/>
      </rPr>
      <t xml:space="preserve">CATHOLIC
</t>
    </r>
    <r>
      <rPr>
        <sz val="12"/>
        <rFont val="Times New Roman"/>
        <family val="1"/>
      </rPr>
      <t>CHARITIES OF      0000036303 002EDAP2                  9/16/2021   $10,712,520.00 $10,712,520.00 PD            2000044806 9/24/2021   $10,712,520.00 THE ARCH</t>
    </r>
  </si>
  <si>
    <r>
      <rPr>
        <sz val="12"/>
        <rFont val="Times New Roman"/>
        <family val="1"/>
      </rPr>
      <t xml:space="preserve">CATHOLIC
</t>
    </r>
    <r>
      <rPr>
        <sz val="12"/>
        <rFont val="Times New Roman"/>
        <family val="1"/>
      </rPr>
      <t>CHARITIES OF      0000034702 002ERAP2                   9/10/2021   $3,577,593.46   $3,577,593.46   PD            2000044590 9/16/2021   $3,577,593.46 THE ARCH</t>
    </r>
  </si>
  <si>
    <r>
      <rPr>
        <sz val="12"/>
        <rFont val="Times New Roman"/>
        <family val="1"/>
      </rPr>
      <t xml:space="preserve">CATHOLIC             0000034702 001ERAP2                   8/23/2021   $5,907,616.25   $5,907,616.25   PD            2000042867 8/27/2021   $6,278,761.06 CHARITIES OF
</t>
    </r>
    <r>
      <rPr>
        <sz val="12"/>
        <rFont val="Times New Roman"/>
        <family val="1"/>
      </rPr>
      <t>THE ARCH</t>
    </r>
  </si>
  <si>
    <r>
      <rPr>
        <sz val="12"/>
        <rFont val="Times New Roman"/>
        <family val="1"/>
      </rPr>
      <t xml:space="preserve">CATHOLIC
</t>
    </r>
    <r>
      <rPr>
        <sz val="12"/>
        <rFont val="Times New Roman"/>
        <family val="1"/>
      </rPr>
      <t>CHARITIES OF      0000026234 007ERAP                     8/23/2021   $371,144.81      $371,144.81      PD            2000042867 8/27/2021   $6,278,761.06 THE ARCH</t>
    </r>
  </si>
  <si>
    <r>
      <rPr>
        <sz val="12"/>
        <rFont val="Times New Roman"/>
        <family val="1"/>
      </rPr>
      <t xml:space="preserve">CATHOLIC
</t>
    </r>
    <r>
      <rPr>
        <sz val="12"/>
        <rFont val="Times New Roman"/>
        <family val="1"/>
      </rPr>
      <t>CHARITIES OF      0000026234 006ERAP                     8/9/2021     $4,090,787.31   $4,090,787.31   PD            2000041589 8/16/2021   $4,090,787.31 THE ARCH</t>
    </r>
  </si>
  <si>
    <r>
      <rPr>
        <sz val="12"/>
        <rFont val="Times New Roman"/>
        <family val="1"/>
      </rPr>
      <t xml:space="preserve">CATHOLIC
</t>
    </r>
    <r>
      <rPr>
        <sz val="12"/>
        <rFont val="Times New Roman"/>
        <family val="1"/>
      </rPr>
      <t>CHARITIES OF      0000036303 001EDAP2                  7/27/2021   $10,000,000.00 $10,000,000.00 PD            2000040090 7/30/2021   $10,000,000.00 THE ARCH</t>
    </r>
  </si>
  <si>
    <r>
      <rPr>
        <sz val="12"/>
        <rFont val="Times New Roman"/>
        <family val="1"/>
      </rPr>
      <t xml:space="preserve">CATHOLIC
</t>
    </r>
    <r>
      <rPr>
        <sz val="12"/>
        <rFont val="Times New Roman"/>
        <family val="1"/>
      </rPr>
      <t>CHARITIES OF      0000035457 010ADMIN                 6/30/2021   $444,444.47     $444,444.47     PD            2000038302 7/9/2021     $444,444.47 THE ARCH</t>
    </r>
  </si>
  <si>
    <r>
      <rPr>
        <sz val="12"/>
        <rFont val="Times New Roman"/>
        <family val="1"/>
      </rPr>
      <t xml:space="preserve">CATHOLIC
</t>
    </r>
    <r>
      <rPr>
        <sz val="12"/>
        <rFont val="Times New Roman"/>
        <family val="1"/>
      </rPr>
      <t>CHARITIES OF      0000035457 009ADMIN                 1/15/2021   $713,346.68     $713,346.68     PD            2000038294 7/9/2021     $713,346.68 THE ARCH</t>
    </r>
  </si>
  <si>
    <r>
      <rPr>
        <sz val="12"/>
        <rFont val="Times New Roman"/>
        <family val="1"/>
      </rPr>
      <t xml:space="preserve">CATHOLIC
</t>
    </r>
    <r>
      <rPr>
        <sz val="12"/>
        <rFont val="Times New Roman"/>
        <family val="1"/>
      </rPr>
      <t>CHARITIES OF      0000026234 005ERAP                     6/23/2021   $9,724,035.98   $9,724,035.98   PD            2000038027 7/1/2021     $9,724,035.98 THE ARCH</t>
    </r>
  </si>
  <si>
    <r>
      <rPr>
        <sz val="12"/>
        <rFont val="Times New Roman"/>
        <family val="1"/>
      </rPr>
      <t xml:space="preserve">CATHOLIC
</t>
    </r>
    <r>
      <rPr>
        <sz val="12"/>
        <rFont val="Times New Roman"/>
        <family val="1"/>
      </rPr>
      <t>CHARITIES OF      0000026234 004ERAP                     6/3/2021     $9,806,876.48   $9,806,876.48   PD            2000036511 6/18/2021   $9,806,876.48 THE ARCH</t>
    </r>
  </si>
  <si>
    <r>
      <rPr>
        <sz val="12"/>
        <rFont val="Times New Roman"/>
        <family val="1"/>
      </rPr>
      <t xml:space="preserve">CATHOLIC
</t>
    </r>
    <r>
      <rPr>
        <sz val="12"/>
        <rFont val="Times New Roman"/>
        <family val="1"/>
      </rPr>
      <t>CHARITIES OF      0000026234 003ERAP                     5/13/2021   $4,011,139.37   $4,011,139.37   PD            2000034110 5/19/2021   $4,011,139.37 THE ARCH</t>
    </r>
  </si>
  <si>
    <r>
      <rPr>
        <sz val="12"/>
        <rFont val="Times New Roman"/>
        <family val="1"/>
      </rPr>
      <t xml:space="preserve">CATHOLIC
</t>
    </r>
    <r>
      <rPr>
        <sz val="12"/>
        <rFont val="Times New Roman"/>
        <family val="1"/>
      </rPr>
      <t>CHARITIES OF      0000026234 002ERAP                     4/22/2021   $3,659,713.05   $3,659,713.05   PD            2000032696 4/29/2021   $3,659,713.05 THE ARCH</t>
    </r>
  </si>
  <si>
    <r>
      <rPr>
        <sz val="12"/>
        <rFont val="Times New Roman"/>
        <family val="1"/>
      </rPr>
      <t xml:space="preserve">CATHOLIC
</t>
    </r>
    <r>
      <rPr>
        <sz val="12"/>
        <rFont val="Times New Roman"/>
        <family val="1"/>
      </rPr>
      <t>CHARITIES OF      0000026234 001ERAP                     2/19/2021   $10,437,500.00 $10,437,500.00 PD            2000027138 2/23/2021   $10,437,500.00 THE ARCH</t>
    </r>
  </si>
  <si>
    <r>
      <rPr>
        <sz val="12"/>
        <rFont val="Times New Roman"/>
        <family val="1"/>
      </rPr>
      <t xml:space="preserve">CATHOLIC
</t>
    </r>
    <r>
      <rPr>
        <sz val="12"/>
        <rFont val="Times New Roman"/>
        <family val="1"/>
      </rPr>
      <t>CHARITIES OF      0000019649 008ADMIN                 1/12/2021   $713,346.66     $713,346.66     PD            2000025509 1/28/2021   $713,346.66 THE ARCH</t>
    </r>
  </si>
  <si>
    <r>
      <rPr>
        <sz val="12"/>
        <rFont val="Times New Roman"/>
        <family val="1"/>
      </rPr>
      <t xml:space="preserve">CATHOLIC
</t>
    </r>
    <r>
      <rPr>
        <sz val="12"/>
        <rFont val="Times New Roman"/>
        <family val="1"/>
      </rPr>
      <t>CHARITIES OF      0000019649 007EDAP                    12/28/2020 $12,404,000.00 $12,404,000.00 PD            2000023817 1/8/2021     $12,404,000.00 THE ARCH</t>
    </r>
  </si>
  <si>
    <r>
      <rPr>
        <sz val="12"/>
        <rFont val="Times New Roman"/>
        <family val="1"/>
      </rPr>
      <t xml:space="preserve">CATHOLIC             0000019649 007ADMIN                 12/28/2020 $1,157,791.10  $1,157,791.10  PD            2000023461 1/5/2021     $1,157,791.10 CHARITIES OF
</t>
    </r>
    <r>
      <rPr>
        <sz val="12"/>
        <rFont val="Times New Roman"/>
        <family val="1"/>
      </rPr>
      <t>THE ARCH</t>
    </r>
  </si>
  <si>
    <r>
      <rPr>
        <sz val="12"/>
        <rFont val="Times New Roman"/>
        <family val="1"/>
      </rPr>
      <t xml:space="preserve">CATHOLIC
</t>
    </r>
    <r>
      <rPr>
        <sz val="12"/>
        <rFont val="Times New Roman"/>
        <family val="1"/>
      </rPr>
      <t>CHARITIES OF      0000019649 006EDAP                    12/9/2020   $10,213,200.00 $10,213,200.00 PD            2000022393 12/21/2020 $10,213,200.00 THE ARCH</t>
    </r>
  </si>
  <si>
    <r>
      <rPr>
        <sz val="12"/>
        <rFont val="Times New Roman"/>
        <family val="1"/>
      </rPr>
      <t xml:space="preserve">CATHOLIC
</t>
    </r>
    <r>
      <rPr>
        <sz val="12"/>
        <rFont val="Times New Roman"/>
        <family val="1"/>
      </rPr>
      <t>CHARITIES OF      0000019649 006ADMIN                 12/8/2020   $444,444.44     $444,444.44     PD            2000021173 12/11/2020 $888,888.88 THE ARCH</t>
    </r>
  </si>
  <si>
    <r>
      <rPr>
        <sz val="12"/>
        <rFont val="Times New Roman"/>
        <family val="1"/>
      </rPr>
      <t xml:space="preserve">CATHOLIC
</t>
    </r>
    <r>
      <rPr>
        <sz val="12"/>
        <rFont val="Times New Roman"/>
        <family val="1"/>
      </rPr>
      <t>CHARITIES OF      0000019649 005ADMIN                 12/8/2020   $444,444.44     $444,444.44     PD            2000021173 12/11/2020 $888,888.88 THE ARCH</t>
    </r>
  </si>
  <si>
    <r>
      <rPr>
        <sz val="12"/>
        <rFont val="Times New Roman"/>
        <family val="1"/>
      </rPr>
      <t xml:space="preserve">CATHOLIC
</t>
    </r>
    <r>
      <rPr>
        <sz val="12"/>
        <rFont val="Times New Roman"/>
        <family val="1"/>
      </rPr>
      <t>CHARITIES OF      0000019649 005EDAP                    11/30/2020 $11,778,000.00 $11,778,000.00 PD            2000020965 12/7/2020   $12,222,444.44 THE ARCH</t>
    </r>
  </si>
  <si>
    <r>
      <rPr>
        <sz val="12"/>
        <rFont val="Times New Roman"/>
        <family val="1"/>
      </rPr>
      <t xml:space="preserve">CATHOLIC
</t>
    </r>
    <r>
      <rPr>
        <sz val="12"/>
        <rFont val="Times New Roman"/>
        <family val="1"/>
      </rPr>
      <t>CHARITIES OF      0000019649 004ADMIN                 11/30/2020 $444,444.44     $444,444.44     PD            2000020965 12/7/2020   $12,222,444.44 THE ARCH</t>
    </r>
  </si>
  <si>
    <r>
      <rPr>
        <sz val="12"/>
        <rFont val="Times New Roman"/>
        <family val="1"/>
      </rPr>
      <t xml:space="preserve">CATHOLIC
</t>
    </r>
    <r>
      <rPr>
        <sz val="12"/>
        <rFont val="Times New Roman"/>
        <family val="1"/>
      </rPr>
      <t>CHARITIES OF      0000019649 004EDAP                    11/17/2020 $5,210,400.00  $5,210,400.00  PD            2000019579 11/20/2020 $5,210,400.00 THE ARCH</t>
    </r>
  </si>
  <si>
    <r>
      <rPr>
        <sz val="12"/>
        <rFont val="Times New Roman"/>
        <family val="1"/>
      </rPr>
      <t xml:space="preserve">CATHOLIC
</t>
    </r>
    <r>
      <rPr>
        <sz val="12"/>
        <rFont val="Times New Roman"/>
        <family val="1"/>
      </rPr>
      <t>CHARITIES OF      0000019649 003EDAP                    11/12/2020 $3,362,400.00  $3,362,400.00  PD            2000019568 11/16/2020 $11,794,800.00 THE ARCH</t>
    </r>
  </si>
  <si>
    <r>
      <rPr>
        <sz val="12"/>
        <rFont val="Times New Roman"/>
        <family val="1"/>
      </rPr>
      <t xml:space="preserve">CATHOLIC
</t>
    </r>
    <r>
      <rPr>
        <sz val="12"/>
        <rFont val="Times New Roman"/>
        <family val="1"/>
      </rPr>
      <t>CHARITIES OF      0000019649 002EDAP                    11/6/2020   $8,432,400.00  $8,432,400.00  PD            2000019568 11/16/2020 $11,794,800.00 THE ARCH</t>
    </r>
  </si>
  <si>
    <r>
      <rPr>
        <sz val="12"/>
        <rFont val="Times New Roman"/>
        <family val="1"/>
      </rPr>
      <t xml:space="preserve">CATHOLIC
</t>
    </r>
    <r>
      <rPr>
        <sz val="12"/>
        <rFont val="Times New Roman"/>
        <family val="1"/>
      </rPr>
      <t>CHARITIES OF      0000019649 003ADMIN                 10/28/2020 $444,444.44     $444,444.44     PD            2000019444 11/12/2020 $888,888.88 THE ARCH</t>
    </r>
  </si>
  <si>
    <r>
      <rPr>
        <sz val="12"/>
        <rFont val="Times New Roman"/>
        <family val="1"/>
      </rPr>
      <t xml:space="preserve">CATHOLIC
</t>
    </r>
    <r>
      <rPr>
        <sz val="12"/>
        <rFont val="Times New Roman"/>
        <family val="1"/>
      </rPr>
      <t>CHARITIES OF      0000019649 002ADMIN                 10/28/2020 $444,444.44     $444,444.44     PD            2000019444 11/12/2020 $888,888.88 THE ARCH</t>
    </r>
  </si>
  <si>
    <r>
      <rPr>
        <sz val="12"/>
        <rFont val="Times New Roman"/>
        <family val="1"/>
      </rPr>
      <t xml:space="preserve">CATHOLIC
</t>
    </r>
    <r>
      <rPr>
        <sz val="12"/>
        <rFont val="Times New Roman"/>
        <family val="1"/>
      </rPr>
      <t>CHARITIES OF      0000019649 001EDAP                    10/7/2020   $10,000,000.00 $10,000,000.00 PD            2000018217 10/29/2020 $10,923,488.89 THE ARCH</t>
    </r>
  </si>
  <si>
    <r>
      <t xml:space="preserve">CATHOLIC
CHARITIES OF      0000019649 001ADMIN                 8/25/2020   $923,488.89     </t>
    </r>
    <r>
      <rPr>
        <sz val="12"/>
        <color theme="1"/>
        <rFont val="Times New Roman"/>
        <family val="1"/>
      </rPr>
      <t xml:space="preserve">$923,488.89 </t>
    </r>
    <r>
      <rPr>
        <sz val="12"/>
        <rFont val="Times New Roman"/>
        <family val="1"/>
      </rPr>
      <t xml:space="preserve">    PD            2000018217 10/29/2020 $10,923,488.89 THE ARCH</t>
    </r>
  </si>
  <si>
    <t>Amount</t>
  </si>
  <si>
    <r>
      <rPr>
        <b/>
        <vertAlign val="subscript"/>
        <sz val="12"/>
        <color rgb="FFABABAB"/>
        <rFont val="Times New Roman"/>
        <family val="1"/>
      </rPr>
      <t xml:space="preserve">Vendor Name                </t>
    </r>
    <r>
      <rPr>
        <b/>
        <sz val="12"/>
        <color rgb="FFABABAB"/>
        <rFont val="Times New Roman"/>
        <family val="1"/>
      </rPr>
      <t>PO           Invoice        Case       Invoice          Invoice             Applied       Payment    Payment     Payment       Payment Number      Number    Number       Date           Amount            Amount         Status      Number         Date           Amount</t>
    </r>
  </si>
  <si>
    <r>
      <rPr>
        <sz val="12"/>
        <rFont val="Times New Roman"/>
        <family val="1"/>
      </rPr>
      <t>0002985584 3/8/2022</t>
    </r>
  </si>
  <si>
    <r>
      <rPr>
        <sz val="12"/>
        <rFont val="Times New Roman"/>
        <family val="1"/>
      </rPr>
      <t>2/1/2022     $124,080.00 $124,080.00 PD</t>
    </r>
  </si>
  <si>
    <r>
      <rPr>
        <vertAlign val="superscript"/>
        <sz val="12"/>
        <rFont val="Times New Roman"/>
        <family val="1"/>
      </rPr>
      <t xml:space="preserve">COALITION FOR THE  </t>
    </r>
    <r>
      <rPr>
        <sz val="12"/>
        <rFont val="Times New Roman"/>
        <family val="1"/>
      </rPr>
      <t>0000043991 48920220131 HOMELESS HOU</t>
    </r>
  </si>
  <si>
    <r>
      <rPr>
        <sz val="12"/>
        <rFont val="Times New Roman"/>
        <family val="1"/>
      </rPr>
      <t>10/29/2021 $6,369.00     $6,369.00     PD</t>
    </r>
  </si>
  <si>
    <r>
      <rPr>
        <vertAlign val="superscript"/>
        <sz val="12"/>
        <rFont val="Times New Roman"/>
        <family val="1"/>
      </rPr>
      <t xml:space="preserve">COALITION FOR THE  </t>
    </r>
    <r>
      <rPr>
        <sz val="12"/>
        <rFont val="Times New Roman"/>
        <family val="1"/>
      </rPr>
      <t>0000043991 48920211031S HOMELESS HOU</t>
    </r>
  </si>
  <si>
    <r>
      <rPr>
        <sz val="12"/>
        <rFont val="Times New Roman"/>
        <family val="1"/>
      </rPr>
      <t>1/31/2022   $1,841.33     $1,841.33     PD</t>
    </r>
  </si>
  <si>
    <r>
      <rPr>
        <vertAlign val="superscript"/>
        <sz val="12"/>
        <rFont val="Times New Roman"/>
        <family val="1"/>
      </rPr>
      <t xml:space="preserve">COALITION FOR THE  </t>
    </r>
    <r>
      <rPr>
        <sz val="12"/>
        <rFont val="Times New Roman"/>
        <family val="1"/>
      </rPr>
      <t>0000039760 010000039760 HOMELESS HOU</t>
    </r>
  </si>
  <si>
    <r>
      <rPr>
        <sz val="12"/>
        <rFont val="Times New Roman"/>
        <family val="1"/>
      </rPr>
      <t>0002982840 2/8/2022</t>
    </r>
  </si>
  <si>
    <r>
      <rPr>
        <sz val="12"/>
        <rFont val="Times New Roman"/>
        <family val="1"/>
      </rPr>
      <t>1/18/2022   $64,647.00   $64,647.00   PD</t>
    </r>
  </si>
  <si>
    <r>
      <rPr>
        <vertAlign val="superscript"/>
        <sz val="12"/>
        <rFont val="Times New Roman"/>
        <family val="1"/>
      </rPr>
      <t xml:space="preserve">COALITION FOR THE  </t>
    </r>
    <r>
      <rPr>
        <sz val="12"/>
        <rFont val="Times New Roman"/>
        <family val="1"/>
      </rPr>
      <t>0000043991 4892021231 HOMELESS HOU</t>
    </r>
  </si>
  <si>
    <r>
      <rPr>
        <sz val="12"/>
        <rFont val="Times New Roman"/>
        <family val="1"/>
      </rPr>
      <t>12/31/2021 $4,532.72     $4,532.72     PD</t>
    </r>
  </si>
  <si>
    <r>
      <rPr>
        <vertAlign val="superscript"/>
        <sz val="12"/>
        <rFont val="Times New Roman"/>
        <family val="1"/>
      </rPr>
      <t xml:space="preserve">COALITION FOR THE  </t>
    </r>
    <r>
      <rPr>
        <sz val="12"/>
        <rFont val="Times New Roman"/>
        <family val="1"/>
      </rPr>
      <t>0000039760 120000039760 HOMELESS HOU</t>
    </r>
  </si>
  <si>
    <r>
      <rPr>
        <sz val="12"/>
        <rFont val="Times New Roman"/>
        <family val="1"/>
      </rPr>
      <t>0002982067 2/1/2022</t>
    </r>
  </si>
  <si>
    <r>
      <rPr>
        <sz val="12"/>
        <rFont val="Times New Roman"/>
        <family val="1"/>
      </rPr>
      <t>12/20/2021 $749,870.00 $749,870.00 PD</t>
    </r>
  </si>
  <si>
    <r>
      <rPr>
        <vertAlign val="superscript"/>
        <sz val="12"/>
        <rFont val="Times New Roman"/>
        <family val="1"/>
      </rPr>
      <t xml:space="preserve">COALITION FOR THE  </t>
    </r>
    <r>
      <rPr>
        <sz val="12"/>
        <rFont val="Times New Roman"/>
        <family val="1"/>
      </rPr>
      <t>0000043991 48920211130 HOMELESS HOU</t>
    </r>
  </si>
  <si>
    <r>
      <rPr>
        <sz val="12"/>
        <rFont val="Times New Roman"/>
        <family val="1"/>
      </rPr>
      <t>0002979919 1/25/2022</t>
    </r>
  </si>
  <si>
    <r>
      <rPr>
        <sz val="12"/>
        <rFont val="Times New Roman"/>
        <family val="1"/>
      </rPr>
      <t>11/30/2021 $2,792.14     $2,792.14     PD</t>
    </r>
  </si>
  <si>
    <r>
      <rPr>
        <sz val="12"/>
        <rFont val="Times New Roman"/>
        <family val="1"/>
      </rPr>
      <t>COALITION FOR THE  0000039760 110000039760</t>
    </r>
  </si>
  <si>
    <r>
      <rPr>
        <sz val="12"/>
        <rFont val="Times New Roman"/>
        <family val="1"/>
      </rPr>
      <t>0002977862 1/4/2022</t>
    </r>
  </si>
  <si>
    <r>
      <rPr>
        <sz val="12"/>
        <rFont val="Times New Roman"/>
        <family val="1"/>
      </rPr>
      <t>10/31/2021 $3,005.08     $3,005.08     PD</t>
    </r>
  </si>
  <si>
    <r>
      <rPr>
        <vertAlign val="superscript"/>
        <sz val="12"/>
        <rFont val="Times New Roman"/>
        <family val="1"/>
      </rPr>
      <t xml:space="preserve">COALITION FOR THE  </t>
    </r>
    <r>
      <rPr>
        <sz val="12"/>
        <rFont val="Times New Roman"/>
        <family val="1"/>
      </rPr>
      <t>0000039760 100000039760 HOMELESS HOU</t>
    </r>
  </si>
  <si>
    <r>
      <rPr>
        <sz val="12"/>
        <rFont val="Times New Roman"/>
        <family val="1"/>
      </rPr>
      <t>0002975816 12/6/2021</t>
    </r>
  </si>
  <si>
    <r>
      <rPr>
        <sz val="12"/>
        <rFont val="Times New Roman"/>
        <family val="1"/>
      </rPr>
      <t>11/1/2021   $29,095.00   $29,095.00   PD</t>
    </r>
  </si>
  <si>
    <r>
      <rPr>
        <vertAlign val="superscript"/>
        <sz val="12"/>
        <rFont val="Times New Roman"/>
        <family val="1"/>
      </rPr>
      <t xml:space="preserve">COALITION FOR THE  </t>
    </r>
    <r>
      <rPr>
        <sz val="12"/>
        <rFont val="Times New Roman"/>
        <family val="1"/>
      </rPr>
      <t>0000039620 48920211031 HOMELESS HOU</t>
    </r>
  </si>
  <si>
    <r>
      <rPr>
        <sz val="12"/>
        <rFont val="Times New Roman"/>
        <family val="1"/>
      </rPr>
      <t>0002975812 12/6/2021</t>
    </r>
  </si>
  <si>
    <r>
      <rPr>
        <sz val="12"/>
        <rFont val="Times New Roman"/>
        <family val="1"/>
      </rPr>
      <t>11/1/2021   $139,066.50 $139,066.50 PD</t>
    </r>
  </si>
  <si>
    <r>
      <rPr>
        <vertAlign val="superscript"/>
        <sz val="12"/>
        <rFont val="Times New Roman"/>
        <family val="1"/>
      </rPr>
      <t xml:space="preserve">COALITION FOR THE  </t>
    </r>
    <r>
      <rPr>
        <sz val="12"/>
        <rFont val="Times New Roman"/>
        <family val="1"/>
      </rPr>
      <t>0000039620 48920210930 HOMELESS HOU</t>
    </r>
  </si>
  <si>
    <r>
      <rPr>
        <sz val="12"/>
        <rFont val="Times New Roman"/>
        <family val="1"/>
      </rPr>
      <t>11/1/2021   $136,437.50 $136,437.50 PD</t>
    </r>
  </si>
  <si>
    <r>
      <rPr>
        <vertAlign val="superscript"/>
        <sz val="12"/>
        <rFont val="Times New Roman"/>
        <family val="1"/>
      </rPr>
      <t xml:space="preserve">COALITION FOR THE  </t>
    </r>
    <r>
      <rPr>
        <sz val="12"/>
        <rFont val="Times New Roman"/>
        <family val="1"/>
      </rPr>
      <t>0000039620 48920210831 HOMELESS HOU</t>
    </r>
  </si>
  <si>
    <r>
      <rPr>
        <sz val="12"/>
        <rFont val="Times New Roman"/>
        <family val="1"/>
      </rPr>
      <t>0002972895 11/4/2021</t>
    </r>
  </si>
  <si>
    <r>
      <rPr>
        <sz val="12"/>
        <rFont val="Times New Roman"/>
        <family val="1"/>
      </rPr>
      <t>9/30/2021   $4,762.85     $4,762.85     PD</t>
    </r>
  </si>
  <si>
    <r>
      <rPr>
        <vertAlign val="superscript"/>
        <sz val="12"/>
        <rFont val="Times New Roman"/>
        <family val="1"/>
      </rPr>
      <t xml:space="preserve">COALITION FOR THE  </t>
    </r>
    <r>
      <rPr>
        <sz val="12"/>
        <rFont val="Times New Roman"/>
        <family val="1"/>
      </rPr>
      <t>0000039760 090000039760 HOMELESS HOU</t>
    </r>
  </si>
  <si>
    <r>
      <rPr>
        <sz val="12"/>
        <rFont val="Times New Roman"/>
        <family val="1"/>
      </rPr>
      <t>0002971263 10/20/2021 $5,551.86</t>
    </r>
  </si>
  <si>
    <r>
      <rPr>
        <sz val="12"/>
        <rFont val="Times New Roman"/>
        <family val="1"/>
      </rPr>
      <t>8/31/2021   $5,551.86     $5,551.86     PD</t>
    </r>
  </si>
  <si>
    <r>
      <rPr>
        <vertAlign val="superscript"/>
        <sz val="12"/>
        <rFont val="Times New Roman"/>
        <family val="1"/>
      </rPr>
      <t xml:space="preserve">COALITION FOR THE  </t>
    </r>
    <r>
      <rPr>
        <sz val="12"/>
        <rFont val="Times New Roman"/>
        <family val="1"/>
      </rPr>
      <t>0000039760 080000039760 HOMELESS HOU</t>
    </r>
  </si>
  <si>
    <r>
      <rPr>
        <sz val="12"/>
        <rFont val="Times New Roman"/>
        <family val="1"/>
      </rPr>
      <t>0002969786 10/7/2021</t>
    </r>
  </si>
  <si>
    <r>
      <rPr>
        <sz val="12"/>
        <rFont val="Times New Roman"/>
        <family val="1"/>
      </rPr>
      <t>7/31/2021   $4,769.86     $4,769.86     PD</t>
    </r>
  </si>
  <si>
    <r>
      <rPr>
        <vertAlign val="superscript"/>
        <sz val="12"/>
        <rFont val="Times New Roman"/>
        <family val="1"/>
      </rPr>
      <t xml:space="preserve">COALITION FOR THE  </t>
    </r>
    <r>
      <rPr>
        <sz val="12"/>
        <rFont val="Times New Roman"/>
        <family val="1"/>
      </rPr>
      <t>0000039760 070000039760 HOMELESS HOU</t>
    </r>
  </si>
  <si>
    <r>
      <rPr>
        <sz val="12"/>
        <rFont val="Times New Roman"/>
        <family val="1"/>
      </rPr>
      <t>6/30/2021   $6,185.07     $6,185.07     PD</t>
    </r>
  </si>
  <si>
    <r>
      <rPr>
        <vertAlign val="superscript"/>
        <sz val="12"/>
        <rFont val="Times New Roman"/>
        <family val="1"/>
      </rPr>
      <t xml:space="preserve">COALITION FOR THE  </t>
    </r>
    <r>
      <rPr>
        <sz val="12"/>
        <rFont val="Times New Roman"/>
        <family val="1"/>
      </rPr>
      <t>0000039760 060000039760 HOMELESS HOU</t>
    </r>
  </si>
  <si>
    <r>
      <rPr>
        <sz val="12"/>
        <rFont val="Times New Roman"/>
        <family val="1"/>
      </rPr>
      <t>5/31/2021   $9,198.18     $9,198.18     PD</t>
    </r>
  </si>
  <si>
    <r>
      <rPr>
        <vertAlign val="superscript"/>
        <sz val="12"/>
        <rFont val="Times New Roman"/>
        <family val="1"/>
      </rPr>
      <t xml:space="preserve">COALITION FOR THE  </t>
    </r>
    <r>
      <rPr>
        <sz val="12"/>
        <rFont val="Times New Roman"/>
        <family val="1"/>
      </rPr>
      <t>0000039760 050000039760 HOMELESS HOU</t>
    </r>
  </si>
  <si>
    <r>
      <rPr>
        <sz val="12"/>
        <rFont val="Times New Roman"/>
        <family val="1"/>
      </rPr>
      <t>4/30/2021   $5,160.95     $5,160.95     PD</t>
    </r>
  </si>
  <si>
    <r>
      <rPr>
        <vertAlign val="superscript"/>
        <sz val="12"/>
        <rFont val="Times New Roman"/>
        <family val="1"/>
      </rPr>
      <t xml:space="preserve">COALITION FOR THE  </t>
    </r>
    <r>
      <rPr>
        <sz val="12"/>
        <rFont val="Times New Roman"/>
        <family val="1"/>
      </rPr>
      <t>0000039760 040000039760 HOMELESS HOU</t>
    </r>
  </si>
  <si>
    <r>
      <rPr>
        <sz val="12"/>
        <rFont val="Times New Roman"/>
        <family val="1"/>
      </rPr>
      <t>3/31/2021   $1,699.96     $1,699.96     PD</t>
    </r>
  </si>
  <si>
    <r>
      <rPr>
        <vertAlign val="superscript"/>
        <sz val="12"/>
        <rFont val="Times New Roman"/>
        <family val="1"/>
      </rPr>
      <t xml:space="preserve">COALITION FOR THE  </t>
    </r>
    <r>
      <rPr>
        <sz val="12"/>
        <rFont val="Times New Roman"/>
        <family val="1"/>
      </rPr>
      <t>0000039760 030000039760 HOMELESS HOU</t>
    </r>
  </si>
  <si>
    <r>
      <rPr>
        <sz val="12"/>
        <rFont val="Times New Roman"/>
        <family val="1"/>
      </rPr>
      <t>2000032356 4/29/2021</t>
    </r>
  </si>
  <si>
    <r>
      <rPr>
        <sz val="12"/>
        <rFont val="Times New Roman"/>
        <family val="1"/>
      </rPr>
      <t>2/28/2021   $66,000.00   $66,000.00   PD</t>
    </r>
  </si>
  <si>
    <r>
      <rPr>
        <vertAlign val="superscript"/>
        <sz val="12"/>
        <rFont val="Times New Roman"/>
        <family val="1"/>
      </rPr>
      <t xml:space="preserve">COALITION FOR THE  </t>
    </r>
    <r>
      <rPr>
        <sz val="12"/>
        <rFont val="Times New Roman"/>
        <family val="1"/>
      </rPr>
      <t>0000018266 02P0000018266 HOMELESS HOU</t>
    </r>
  </si>
  <si>
    <r>
      <rPr>
        <sz val="12"/>
        <rFont val="Times New Roman"/>
        <family val="1"/>
      </rPr>
      <t>3/17/2021   $9,392.43     $9,392.43     PD</t>
    </r>
  </si>
  <si>
    <r>
      <rPr>
        <vertAlign val="superscript"/>
        <sz val="12"/>
        <rFont val="Times New Roman"/>
        <family val="1"/>
      </rPr>
      <t xml:space="preserve">COALITION FOR THE  </t>
    </r>
    <r>
      <rPr>
        <sz val="12"/>
        <rFont val="Times New Roman"/>
        <family val="1"/>
      </rPr>
      <t>0000015128 020000015128 HOMELESS HOU</t>
    </r>
  </si>
  <si>
    <r>
      <rPr>
        <sz val="12"/>
        <rFont val="Times New Roman"/>
        <family val="1"/>
      </rPr>
      <t>2000032355 4/29/2021</t>
    </r>
  </si>
  <si>
    <r>
      <rPr>
        <sz val="12"/>
        <rFont val="Times New Roman"/>
        <family val="1"/>
      </rPr>
      <t>3/19/2021   $7,240.54     $7,240.54     PD</t>
    </r>
  </si>
  <si>
    <r>
      <rPr>
        <vertAlign val="superscript"/>
        <sz val="12"/>
        <rFont val="Times New Roman"/>
        <family val="1"/>
      </rPr>
      <t xml:space="preserve">COALITION FOR THE  </t>
    </r>
    <r>
      <rPr>
        <sz val="12"/>
        <rFont val="Times New Roman"/>
        <family val="1"/>
      </rPr>
      <t>0000015127 020000015127 HOMELESS HOU</t>
    </r>
  </si>
  <si>
    <r>
      <rPr>
        <sz val="12"/>
        <rFont val="Times New Roman"/>
        <family val="1"/>
      </rPr>
      <t>2000030994 4/15/2021</t>
    </r>
  </si>
  <si>
    <r>
      <rPr>
        <sz val="12"/>
        <rFont val="Times New Roman"/>
        <family val="1"/>
      </rPr>
      <t>1/20/2021   $9,392.43     $9,392.43     PD</t>
    </r>
  </si>
  <si>
    <r>
      <rPr>
        <vertAlign val="superscript"/>
        <sz val="12"/>
        <rFont val="Times New Roman"/>
        <family val="1"/>
      </rPr>
      <t xml:space="preserve">COALITION FOR THE  </t>
    </r>
    <r>
      <rPr>
        <sz val="12"/>
        <rFont val="Times New Roman"/>
        <family val="1"/>
      </rPr>
      <t>0000015128 120000015128 HOMELESS HOU</t>
    </r>
  </si>
  <si>
    <r>
      <rPr>
        <sz val="12"/>
        <rFont val="Times New Roman"/>
        <family val="1"/>
      </rPr>
      <t>4/9/2021     $10,094.11   $10,094.11   PD</t>
    </r>
  </si>
  <si>
    <r>
      <rPr>
        <vertAlign val="superscript"/>
        <sz val="12"/>
        <rFont val="Times New Roman"/>
        <family val="1"/>
      </rPr>
      <t xml:space="preserve">COALITION FOR THE  </t>
    </r>
    <r>
      <rPr>
        <sz val="12"/>
        <rFont val="Times New Roman"/>
        <family val="1"/>
      </rPr>
      <t>0000015128 010000015128 HOMELESS HOU</t>
    </r>
  </si>
  <si>
    <r>
      <rPr>
        <sz val="12"/>
        <rFont val="Times New Roman"/>
        <family val="1"/>
      </rPr>
      <t>1/20/2021   $2,146.65     $2,146.65     PD</t>
    </r>
  </si>
  <si>
    <r>
      <rPr>
        <vertAlign val="superscript"/>
        <sz val="12"/>
        <rFont val="Times New Roman"/>
        <family val="1"/>
      </rPr>
      <t xml:space="preserve">COALITION FOR THE  </t>
    </r>
    <r>
      <rPr>
        <sz val="12"/>
        <rFont val="Times New Roman"/>
        <family val="1"/>
      </rPr>
      <t>0000015127 120000015127 HOMELESS HOU</t>
    </r>
  </si>
  <si>
    <r>
      <rPr>
        <sz val="12"/>
        <rFont val="Times New Roman"/>
        <family val="1"/>
      </rPr>
      <t>4/9/2021     $2,453.49     $2,453.49     PD</t>
    </r>
  </si>
  <si>
    <r>
      <rPr>
        <vertAlign val="superscript"/>
        <sz val="12"/>
        <rFont val="Times New Roman"/>
        <family val="1"/>
      </rPr>
      <t xml:space="preserve">COALITION FOR THE  </t>
    </r>
    <r>
      <rPr>
        <sz val="12"/>
        <rFont val="Times New Roman"/>
        <family val="1"/>
      </rPr>
      <t>0000015127 010000015127 HOMELESS HOU</t>
    </r>
  </si>
  <si>
    <r>
      <rPr>
        <sz val="12"/>
        <rFont val="Times New Roman"/>
        <family val="1"/>
      </rPr>
      <t>COALITION FOR THE  0000015128 110000015128                   3/26/2021   $8,774.01     $8,774.01     PD            2000030050 4/1/2021     $9,095.45</t>
    </r>
  </si>
  <si>
    <r>
      <rPr>
        <vertAlign val="superscript"/>
        <sz val="12"/>
        <rFont val="Times New Roman"/>
        <family val="1"/>
      </rPr>
      <t xml:space="preserve">COALITION FOR THE  </t>
    </r>
    <r>
      <rPr>
        <sz val="12"/>
        <rFont val="Times New Roman"/>
        <family val="1"/>
      </rPr>
      <t>0000015128 090000015128S                 3/5/2021     $321.44        $321.44        PD            2000030050 4/1/2021     $9,095.45 HOMELESS HOU</t>
    </r>
  </si>
  <si>
    <r>
      <rPr>
        <vertAlign val="superscript"/>
        <sz val="12"/>
        <rFont val="Times New Roman"/>
        <family val="1"/>
      </rPr>
      <t xml:space="preserve">COALITION FOR THE  </t>
    </r>
    <r>
      <rPr>
        <sz val="12"/>
        <rFont val="Times New Roman"/>
        <family val="1"/>
      </rPr>
      <t>0000015127 110000015127                   11/30/2020 $2,589.80     $2,589.80     PD            2000030051 4/1/2021     $2,589.80 HOMELESS HOU</t>
    </r>
  </si>
  <si>
    <r>
      <rPr>
        <vertAlign val="superscript"/>
        <sz val="12"/>
        <rFont val="Times New Roman"/>
        <family val="1"/>
      </rPr>
      <t xml:space="preserve">COALITION FOR THE  </t>
    </r>
    <r>
      <rPr>
        <sz val="12"/>
        <rFont val="Times New Roman"/>
        <family val="1"/>
      </rPr>
      <t>0000015128 100000015128                   2/28/2021   $14,321.38   $14,321.38   PD            2000028646 3/11/2021   $14,321.38 HOMELESS HOU</t>
    </r>
  </si>
  <si>
    <r>
      <rPr>
        <vertAlign val="superscript"/>
        <sz val="12"/>
        <rFont val="Times New Roman"/>
        <family val="1"/>
      </rPr>
      <t xml:space="preserve">COALITION FOR THE  </t>
    </r>
    <r>
      <rPr>
        <sz val="12"/>
        <rFont val="Times New Roman"/>
        <family val="1"/>
      </rPr>
      <t>0000015128 090000015128                   10/28/2020 $8,927.89     $8,927.89     PD            2000027628 3/2/2021     $19,978.72 HOMELESS HOU</t>
    </r>
  </si>
  <si>
    <r>
      <rPr>
        <vertAlign val="superscript"/>
        <sz val="12"/>
        <rFont val="Times New Roman"/>
        <family val="1"/>
      </rPr>
      <t xml:space="preserve">COALITION FOR THE  </t>
    </r>
    <r>
      <rPr>
        <sz val="12"/>
        <rFont val="Times New Roman"/>
        <family val="1"/>
      </rPr>
      <t>0000015127 100000015127                   11/20/2020 $6,333.83     $6,333.83     PD            2000027628 3/2/2021     $19,978.72 HOMELESS HOU</t>
    </r>
  </si>
  <si>
    <r>
      <rPr>
        <vertAlign val="superscript"/>
        <sz val="12"/>
        <rFont val="Times New Roman"/>
        <family val="1"/>
      </rPr>
      <t xml:space="preserve">COALITION FOR THE  </t>
    </r>
    <r>
      <rPr>
        <sz val="12"/>
        <rFont val="Times New Roman"/>
        <family val="1"/>
      </rPr>
      <t>0000015127 090000015127                   2/3/2021     $4,717.00     $4,717.00     PD            2000027628 3/2/2021     $19,978.72 HOMELESS HOU</t>
    </r>
  </si>
  <si>
    <r>
      <rPr>
        <vertAlign val="superscript"/>
        <sz val="12"/>
        <rFont val="Times New Roman"/>
        <family val="1"/>
      </rPr>
      <t xml:space="preserve">COALITION FOR THE  </t>
    </r>
    <r>
      <rPr>
        <sz val="12"/>
        <rFont val="Times New Roman"/>
        <family val="1"/>
      </rPr>
      <t>0000015128 080000015128                   8/31/2020   $10,005.46   $10,005.46   PD            2000025113 1/28/2021   $10,005.46 HOMELESS HOU</t>
    </r>
  </si>
  <si>
    <r>
      <rPr>
        <vertAlign val="superscript"/>
        <sz val="12"/>
        <rFont val="Times New Roman"/>
        <family val="1"/>
      </rPr>
      <t xml:space="preserve">COALITION FOR THE  </t>
    </r>
    <r>
      <rPr>
        <sz val="12"/>
        <rFont val="Times New Roman"/>
        <family val="1"/>
      </rPr>
      <t>0000015127 080000015127                   8/31/2020   $8,042.15     $8,042.15     PD            2000024036 1/15/2021   $8,042.15 HOMELESS HOU</t>
    </r>
  </si>
  <si>
    <r>
      <rPr>
        <vertAlign val="superscript"/>
        <sz val="12"/>
        <rFont val="Times New Roman"/>
        <family val="1"/>
      </rPr>
      <t xml:space="preserve">COALITION FOR THE  </t>
    </r>
    <r>
      <rPr>
        <sz val="12"/>
        <rFont val="Times New Roman"/>
        <family val="1"/>
      </rPr>
      <t>0000015128 070000015128                   7/31/2020   $9,215.21     $9,215.21     PD            2000015794 10/1/2020   $13,004.96 HOMELESS HOU</t>
    </r>
  </si>
  <si>
    <r>
      <rPr>
        <vertAlign val="superscript"/>
        <sz val="12"/>
        <rFont val="Times New Roman"/>
        <family val="1"/>
      </rPr>
      <t xml:space="preserve">COALITION FOR THE  </t>
    </r>
    <r>
      <rPr>
        <sz val="12"/>
        <rFont val="Times New Roman"/>
        <family val="1"/>
      </rPr>
      <t>0000015127 070000015127                   7/31/2020   $3,789.75     $3,789.75     PD            2000015794 10/1/2020   $13,004.96 HOMELESS HOU</t>
    </r>
  </si>
  <si>
    <r>
      <rPr>
        <vertAlign val="superscript"/>
        <sz val="12"/>
        <rFont val="Times New Roman"/>
        <family val="1"/>
      </rPr>
      <t xml:space="preserve">COALITION FOR THE  </t>
    </r>
    <r>
      <rPr>
        <sz val="12"/>
        <rFont val="Times New Roman"/>
        <family val="1"/>
      </rPr>
      <t>0000015128 060000015128                   6/30/2020   $9,484.51     $9,484.51     PD            2000014230 9/17/2020   $12,850.29 HOMELESS HOU</t>
    </r>
  </si>
  <si>
    <r>
      <rPr>
        <vertAlign val="superscript"/>
        <sz val="12"/>
        <rFont val="Times New Roman"/>
        <family val="1"/>
      </rPr>
      <t xml:space="preserve">COALITION FOR THE  </t>
    </r>
    <r>
      <rPr>
        <sz val="12"/>
        <rFont val="Times New Roman"/>
        <family val="1"/>
      </rPr>
      <t>0000015127 060000015127                   6/30/2020   $3,365.78     $3,365.78     PD            2000014230 9/17/2020   $12,850.29 HOMELESS HOU</t>
    </r>
  </si>
  <si>
    <r>
      <rPr>
        <vertAlign val="superscript"/>
        <sz val="12"/>
        <rFont val="Times New Roman"/>
        <family val="1"/>
      </rPr>
      <t xml:space="preserve">COALITION FOR THE  </t>
    </r>
    <r>
      <rPr>
        <sz val="12"/>
        <rFont val="Times New Roman"/>
        <family val="1"/>
      </rPr>
      <t>0000015128 050000015128                   5/31/2020   $13,412.87   $13,412.87   PD            2000013188 9/1/2020     $13,412.87 HOMELESS HOU</t>
    </r>
  </si>
  <si>
    <r>
      <rPr>
        <vertAlign val="superscript"/>
        <sz val="12"/>
        <rFont val="Times New Roman"/>
        <family val="1"/>
      </rPr>
      <t xml:space="preserve">COALITION FOR THE  </t>
    </r>
    <r>
      <rPr>
        <sz val="12"/>
        <rFont val="Times New Roman"/>
        <family val="1"/>
      </rPr>
      <t>0000015127 050000015127                   5/31/2020   $2,519.86     $2,519.86     PD            2000012560 8/27/2020   $2,519.86 HOMELESS HOU</t>
    </r>
  </si>
  <si>
    <r>
      <rPr>
        <vertAlign val="superscript"/>
        <sz val="12"/>
        <rFont val="Times New Roman"/>
        <family val="1"/>
      </rPr>
      <t xml:space="preserve">COALITION FOR THE  </t>
    </r>
    <r>
      <rPr>
        <sz val="12"/>
        <rFont val="Times New Roman"/>
        <family val="1"/>
      </rPr>
      <t>0000015128 040000015128                   4/30/2020   $8,608.91     $8,608.91     PD            2000011513 8/13/2020   $8,608.91 HOMELESS HOU</t>
    </r>
  </si>
  <si>
    <r>
      <rPr>
        <vertAlign val="superscript"/>
        <sz val="12"/>
        <rFont val="Times New Roman"/>
        <family val="1"/>
      </rPr>
      <t xml:space="preserve">COALITION FOR THE  </t>
    </r>
    <r>
      <rPr>
        <sz val="12"/>
        <rFont val="Times New Roman"/>
        <family val="1"/>
      </rPr>
      <t>0000015127 040000015127                   5/19/2020   $2,149.32     $2,149.32     PD            2000010914 7/30/2020   $10,065.58 HOMELESS HOU</t>
    </r>
  </si>
  <si>
    <r>
      <rPr>
        <vertAlign val="superscript"/>
        <sz val="12"/>
        <rFont val="Times New Roman"/>
        <family val="1"/>
      </rPr>
      <t xml:space="preserve">COALITION FOR THE  </t>
    </r>
    <r>
      <rPr>
        <sz val="12"/>
        <rFont val="Times New Roman"/>
        <family val="1"/>
      </rPr>
      <t>0000015127 030000015127                   4/21/2020   $3,587.55     $3,587.55     PD            2000010914 7/30/2020   $10,065.58 HOMELESS HOU</t>
    </r>
  </si>
  <si>
    <t>Program</t>
  </si>
  <si>
    <r>
      <rPr>
        <b/>
        <vertAlign val="subscript"/>
        <sz val="12"/>
        <color rgb="FFABABAB"/>
        <rFont val="Times New Roman"/>
        <family val="1"/>
      </rPr>
      <t xml:space="preserve">Vendor Name                         </t>
    </r>
    <r>
      <rPr>
        <b/>
        <sz val="12"/>
        <color rgb="FFABABAB"/>
        <rFont val="Times New Roman"/>
        <family val="1"/>
      </rPr>
      <t>PO               Invoice           Case       Invoice       Invoice        Applied    Payment    Payment     Payment     Payment Number         Number       Number      Date         Amount       Amount      Status      Number         Date         Amount</t>
    </r>
  </si>
  <si>
    <t>Purpose</t>
  </si>
  <si>
    <t>Rental Assistance</t>
  </si>
  <si>
    <t>ESG</t>
  </si>
  <si>
    <t>Housing Rehab - Harvey</t>
  </si>
  <si>
    <t>Emergency Shelter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</si>
</sst>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0000000"/>
    <numFmt numFmtId="165" formatCode="m/d/yyyy;@"/>
    <numFmt numFmtId="166" formatCode="\$#,##0.00"/>
  </numFmts>
  <fonts count="14" x14ac:knownFonts="1">
    <font>
      <sz val="10"/>
      <color rgb="FF000000"/>
      <name val="Times New Roman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2"/>
    </font>
    <font>
      <b/>
      <sz val="12"/>
      <color rgb="FFABABAB"/>
      <name val="Times New Roman"/>
      <family val="1"/>
    </font>
    <font>
      <b/>
      <vertAlign val="superscript"/>
      <sz val="12"/>
      <color rgb="FFABABAB"/>
      <name val="Times New Roman"/>
      <family val="1"/>
    </font>
    <font>
      <sz val="10"/>
      <color rgb="FF000000"/>
      <name val="Times New Roman"/>
      <family val="1"/>
    </font>
    <font>
      <b/>
      <sz val="14"/>
      <color rgb="FF000000"/>
      <name val="Times New Roman"/>
      <family val="1"/>
    </font>
    <font>
      <sz val="12"/>
      <color theme="1"/>
      <name val="Times New Roman"/>
      <family val="1"/>
    </font>
    <font>
      <b/>
      <vertAlign val="subscript"/>
      <sz val="12"/>
      <color rgb="FFABABAB"/>
      <name val="Times New Roman"/>
      <family val="1"/>
    </font>
    <font>
      <b/>
      <sz val="10"/>
      <color rgb="FF000000"/>
      <name val="Times New Roman"/>
      <family val="1"/>
    </font>
    <font>
      <vertAlign val="superscript"/>
      <sz val="12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6" fillId="0" borderId="0"/>
  </cellStyleXfs>
  <cellXfs count="68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 indent="2"/>
    </xf>
    <xf numFmtId="0" fontId="1" fillId="0" borderId="1" xfId="0" applyFont="1" applyFill="1" applyBorder="1" applyAlignment="1">
      <alignment horizontal="left" vertical="top" wrapText="1" indent="1"/>
    </xf>
    <xf numFmtId="0" fontId="2" fillId="2" borderId="1" xfId="0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left" vertical="top" wrapText="1"/>
    </xf>
    <xf numFmtId="165" fontId="3" fillId="2" borderId="1" xfId="0" applyNumberFormat="1" applyFont="1" applyFill="1" applyBorder="1" applyAlignment="1">
      <alignment horizontal="left" vertical="top" wrapText="1"/>
    </xf>
    <xf numFmtId="166" fontId="3" fillId="2" borderId="1" xfId="0" applyNumberFormat="1" applyFont="1" applyFill="1" applyBorder="1" applyAlignment="1">
      <alignment horizontal="left" vertical="top" wrapText="1"/>
    </xf>
    <xf numFmtId="166" fontId="3" fillId="3" borderId="1" xfId="0" applyNumberFormat="1" applyFont="1" applyFill="1" applyBorder="1" applyAlignment="1">
      <alignment horizontal="left" vertical="top" wrapText="1"/>
    </xf>
    <xf numFmtId="0" fontId="6" fillId="0" borderId="0" xfId="2" applyAlignment="1">
      <alignment horizontal="left" vertical="top"/>
    </xf>
    <xf numFmtId="40" fontId="6" fillId="0" borderId="0" xfId="2" applyNumberFormat="1" applyAlignment="1">
      <alignment horizontal="right" vertical="top"/>
    </xf>
    <xf numFmtId="0" fontId="6" fillId="4" borderId="1" xfId="2" applyFill="1" applyBorder="1" applyAlignment="1">
      <alignment horizontal="left" vertical="top"/>
    </xf>
    <xf numFmtId="166" fontId="3" fillId="0" borderId="1" xfId="2" applyNumberFormat="1" applyFont="1" applyBorder="1" applyAlignment="1">
      <alignment horizontal="left" vertical="top" wrapText="1"/>
    </xf>
    <xf numFmtId="0" fontId="2" fillId="0" borderId="1" xfId="2" applyFont="1" applyBorder="1" applyAlignment="1">
      <alignment horizontal="right" vertical="top" wrapText="1"/>
    </xf>
    <xf numFmtId="0" fontId="2" fillId="0" borderId="1" xfId="2" applyFont="1" applyBorder="1" applyAlignment="1">
      <alignment horizontal="left" vertical="top" wrapText="1"/>
    </xf>
    <xf numFmtId="165" fontId="3" fillId="0" borderId="1" xfId="2" applyNumberFormat="1" applyFont="1" applyBorder="1" applyAlignment="1">
      <alignment horizontal="right" vertical="top" wrapText="1" indent="1"/>
    </xf>
    <xf numFmtId="0" fontId="2" fillId="0" borderId="1" xfId="2" applyFont="1" applyBorder="1" applyAlignment="1">
      <alignment horizontal="left" vertical="top" wrapText="1" indent="1"/>
    </xf>
    <xf numFmtId="165" fontId="3" fillId="0" borderId="1" xfId="2" applyNumberFormat="1" applyFont="1" applyBorder="1" applyAlignment="1">
      <alignment horizontal="right" vertical="top" wrapText="1"/>
    </xf>
    <xf numFmtId="0" fontId="6" fillId="4" borderId="1" xfId="2" applyFill="1" applyBorder="1" applyAlignment="1">
      <alignment horizontal="center" vertical="top"/>
    </xf>
    <xf numFmtId="0" fontId="6" fillId="0" borderId="1" xfId="2" applyBorder="1" applyAlignment="1">
      <alignment horizontal="left" vertical="top"/>
    </xf>
    <xf numFmtId="0" fontId="2" fillId="0" borderId="1" xfId="2" applyFont="1" applyBorder="1" applyAlignment="1">
      <alignment horizontal="right" vertical="top" wrapText="1" indent="1"/>
    </xf>
    <xf numFmtId="0" fontId="2" fillId="0" borderId="1" xfId="2" applyFont="1" applyBorder="1" applyAlignment="1">
      <alignment horizontal="right" vertical="top" wrapText="1" indent="2"/>
    </xf>
    <xf numFmtId="0" fontId="6" fillId="0" borderId="1" xfId="2" applyBorder="1" applyAlignment="1">
      <alignment horizontal="left" vertical="top" wrapText="1"/>
    </xf>
    <xf numFmtId="0" fontId="6" fillId="0" borderId="0" xfId="2" applyAlignment="1">
      <alignment horizontal="center" vertical="top"/>
    </xf>
    <xf numFmtId="40" fontId="6" fillId="4" borderId="2" xfId="2" applyNumberFormat="1" applyFill="1" applyBorder="1" applyAlignment="1">
      <alignment horizontal="center" vertical="top"/>
    </xf>
    <xf numFmtId="40" fontId="6" fillId="4" borderId="2" xfId="2" applyNumberFormat="1" applyFill="1" applyBorder="1" applyAlignment="1">
      <alignment horizontal="right" vertical="top"/>
    </xf>
    <xf numFmtId="0" fontId="7" fillId="3" borderId="3" xfId="0" applyFont="1" applyFill="1" applyBorder="1" applyAlignment="1">
      <alignment horizontal="left" vertical="top"/>
    </xf>
    <xf numFmtId="43" fontId="12" fillId="4" borderId="1" xfId="1" applyFont="1" applyFill="1" applyBorder="1" applyAlignment="1">
      <alignment horizontal="center" vertical="center"/>
    </xf>
    <xf numFmtId="0" fontId="12" fillId="4" borderId="1" xfId="2" applyFont="1" applyFill="1" applyBorder="1" applyAlignment="1">
      <alignment horizontal="center" vertical="center"/>
    </xf>
    <xf numFmtId="43" fontId="13" fillId="4" borderId="1" xfId="1" applyFont="1" applyFill="1" applyBorder="1"/>
    <xf numFmtId="0" fontId="13" fillId="4" borderId="1" xfId="0" applyFont="1" applyFill="1" applyBorder="1" applyAlignment="1">
      <alignment horizontal="left" vertical="top"/>
    </xf>
    <xf numFmtId="0" fontId="13" fillId="4" borderId="1" xfId="2" applyFont="1" applyFill="1" applyBorder="1" applyAlignment="1">
      <alignment horizontal="left" vertical="top"/>
    </xf>
    <xf numFmtId="43" fontId="13" fillId="4" borderId="4" xfId="1" applyFont="1" applyFill="1" applyBorder="1"/>
    <xf numFmtId="0" fontId="13" fillId="0" borderId="4" xfId="0" applyFont="1" applyFill="1" applyBorder="1" applyAlignment="1">
      <alignment horizontal="left" vertical="top"/>
    </xf>
    <xf numFmtId="43" fontId="13" fillId="0" borderId="0" xfId="1" applyFont="1" applyFill="1" applyBorder="1"/>
    <xf numFmtId="0" fontId="13" fillId="0" borderId="0" xfId="0" applyFont="1" applyFill="1" applyBorder="1" applyAlignment="1">
      <alignment horizontal="left" vertical="top"/>
    </xf>
    <xf numFmtId="0" fontId="13" fillId="0" borderId="1" xfId="0" applyFont="1" applyFill="1" applyBorder="1" applyAlignment="1">
      <alignment horizontal="left" vertical="top"/>
    </xf>
    <xf numFmtId="43" fontId="13" fillId="0" borderId="0" xfId="1" applyFont="1" applyFill="1" applyBorder="1" applyAlignment="1">
      <alignment horizontal="left" vertical="top"/>
    </xf>
    <xf numFmtId="0" fontId="10" fillId="0" borderId="5" xfId="2" applyFont="1" applyBorder="1" applyAlignment="1">
      <alignment horizontal="center" vertical="top"/>
    </xf>
    <xf numFmtId="0" fontId="6" fillId="0" borderId="1" xfId="2" applyBorder="1" applyAlignment="1">
      <alignment horizontal="left" vertical="center"/>
    </xf>
    <xf numFmtId="0" fontId="6" fillId="0" borderId="0" xfId="2" applyAlignment="1">
      <alignment horizontal="left" vertical="center"/>
    </xf>
    <xf numFmtId="0" fontId="6" fillId="0" borderId="0" xfId="2" applyBorder="1" applyAlignment="1">
      <alignment horizontal="left" vertical="top"/>
    </xf>
    <xf numFmtId="0" fontId="6" fillId="0" borderId="1" xfId="2" applyFill="1" applyBorder="1" applyAlignment="1">
      <alignment horizontal="left" vertical="top"/>
    </xf>
    <xf numFmtId="40" fontId="6" fillId="0" borderId="2" xfId="2" applyNumberFormat="1" applyFill="1" applyBorder="1" applyAlignment="1">
      <alignment horizontal="right" vertical="top"/>
    </xf>
    <xf numFmtId="43" fontId="10" fillId="0" borderId="1" xfId="1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top" wrapText="1" indent="1"/>
    </xf>
    <xf numFmtId="0" fontId="2" fillId="2" borderId="1" xfId="0" applyFont="1" applyFill="1" applyBorder="1" applyAlignment="1">
      <alignment horizontal="left" vertical="top" wrapText="1" indent="7"/>
    </xf>
    <xf numFmtId="0" fontId="2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 indent="7"/>
    </xf>
    <xf numFmtId="0" fontId="2" fillId="3" borderId="1" xfId="0" applyFont="1" applyFill="1" applyBorder="1" applyAlignment="1">
      <alignment horizontal="right" vertical="top" wrapText="1" indent="2"/>
    </xf>
    <xf numFmtId="0" fontId="2" fillId="3" borderId="1" xfId="0" applyFont="1" applyFill="1" applyBorder="1" applyAlignment="1">
      <alignment horizontal="left" vertical="top" wrapText="1" indent="2"/>
    </xf>
    <xf numFmtId="0" fontId="2" fillId="2" borderId="1" xfId="0" applyFont="1" applyFill="1" applyBorder="1" applyAlignment="1">
      <alignment horizontal="right" vertical="top" wrapText="1" indent="2"/>
    </xf>
    <xf numFmtId="0" fontId="2" fillId="2" borderId="1" xfId="0" applyFont="1" applyFill="1" applyBorder="1" applyAlignment="1">
      <alignment horizontal="left" vertical="top" wrapText="1" indent="2"/>
    </xf>
    <xf numFmtId="0" fontId="2" fillId="0" borderId="1" xfId="2" applyFont="1" applyBorder="1" applyAlignment="1">
      <alignment horizontal="left" vertical="top" wrapText="1"/>
    </xf>
    <xf numFmtId="0" fontId="6" fillId="0" borderId="1" xfId="2" applyBorder="1" applyAlignment="1">
      <alignment horizontal="left" vertical="top" wrapText="1"/>
    </xf>
    <xf numFmtId="0" fontId="2" fillId="0" borderId="1" xfId="2" applyFont="1" applyBorder="1" applyAlignment="1">
      <alignment horizontal="left" vertical="top" wrapText="1" indent="2"/>
    </xf>
    <xf numFmtId="166" fontId="3" fillId="0" borderId="1" xfId="2" applyNumberFormat="1" applyFont="1" applyBorder="1" applyAlignment="1">
      <alignment horizontal="center" vertical="top" wrapText="1"/>
    </xf>
    <xf numFmtId="0" fontId="6" fillId="5" borderId="1" xfId="2" applyFill="1" applyBorder="1" applyAlignment="1">
      <alignment horizontal="center" vertical="top"/>
    </xf>
    <xf numFmtId="0" fontId="0" fillId="5" borderId="2" xfId="0" applyFill="1" applyBorder="1" applyAlignment="1">
      <alignment horizontal="left" vertical="top"/>
    </xf>
    <xf numFmtId="0" fontId="10" fillId="5" borderId="2" xfId="0" applyFont="1" applyFill="1" applyBorder="1" applyAlignment="1">
      <alignment horizontal="center" vertical="center"/>
    </xf>
    <xf numFmtId="0" fontId="6" fillId="5" borderId="1" xfId="2" applyFill="1" applyBorder="1" applyAlignment="1">
      <alignment horizontal="left" vertical="top"/>
    </xf>
    <xf numFmtId="43" fontId="13" fillId="4" borderId="1" xfId="1" applyFont="1" applyFill="1" applyBorder="1" applyAlignment="1">
      <alignment horizontal="center" vertical="center"/>
    </xf>
    <xf numFmtId="0" fontId="6" fillId="4" borderId="1" xfId="2" applyFill="1" applyBorder="1" applyAlignment="1">
      <alignment horizontal="center" vertical="center"/>
    </xf>
    <xf numFmtId="43" fontId="13" fillId="4" borderId="1" xfId="1" applyFont="1" applyFill="1" applyBorder="1" applyAlignment="1"/>
    <xf numFmtId="0" fontId="6" fillId="4" borderId="1" xfId="2" applyFill="1" applyBorder="1" applyAlignment="1">
      <alignment horizontal="left" vertical="center"/>
    </xf>
    <xf numFmtId="43" fontId="13" fillId="4" borderId="1" xfId="1" applyFont="1" applyFill="1" applyBorder="1" applyAlignment="1">
      <alignment horizontal="left"/>
    </xf>
    <xf numFmtId="43" fontId="0" fillId="4" borderId="1" xfId="1" applyFont="1" applyFill="1" applyBorder="1" applyAlignment="1">
      <alignment horizontal="left"/>
    </xf>
  </cellXfs>
  <cellStyles count="3">
    <cellStyle name="Comma" xfId="1" builtinId="3"/>
    <cellStyle name="Normal" xfId="0" builtinId="0"/>
    <cellStyle name="Normal 2" xfId="2" xr:uid="{655EAF88-2FEA-445C-A0DE-E2E7E4113C9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4765</xdr:colOff>
      <xdr:row>13</xdr:row>
      <xdr:rowOff>0</xdr:rowOff>
    </xdr:from>
    <xdr:ext cx="0" cy="10541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ACBEF184-6656-4819-9A91-13D8DD27C3CC}"/>
            </a:ext>
          </a:extLst>
        </xdr:cNvPr>
        <xdr:cNvSpPr/>
      </xdr:nvSpPr>
      <xdr:spPr>
        <a:xfrm>
          <a:off x="4765" y="2105025"/>
          <a:ext cx="0" cy="105410"/>
        </a:xfrm>
        <a:custGeom>
          <a:avLst/>
          <a:gdLst/>
          <a:ahLst/>
          <a:cxnLst/>
          <a:rect l="0" t="0" r="0" b="0"/>
          <a:pathLst>
            <a:path h="105410">
              <a:moveTo>
                <a:pt x="0" y="0"/>
              </a:moveTo>
              <a:lnTo>
                <a:pt x="0" y="104847"/>
              </a:lnTo>
            </a:path>
          </a:pathLst>
        </a:custGeom>
        <a:ln w="9531">
          <a:solidFill>
            <a:srgbClr val="2C2C2C"/>
          </a:solidFill>
        </a:ln>
      </xdr:spPr>
    </xdr:sp>
    <xdr:clientData/>
  </xdr:oneCellAnchor>
  <xdr:oneCellAnchor>
    <xdr:from>
      <xdr:col>0</xdr:col>
      <xdr:colOff>4765</xdr:colOff>
      <xdr:row>13</xdr:row>
      <xdr:rowOff>0</xdr:rowOff>
    </xdr:from>
    <xdr:ext cx="0" cy="10541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B74549C7-95E6-45B0-9C81-8BB07D30486F}"/>
            </a:ext>
          </a:extLst>
        </xdr:cNvPr>
        <xdr:cNvSpPr/>
      </xdr:nvSpPr>
      <xdr:spPr>
        <a:xfrm>
          <a:off x="4765" y="2105025"/>
          <a:ext cx="0" cy="105410"/>
        </a:xfrm>
        <a:custGeom>
          <a:avLst/>
          <a:gdLst/>
          <a:ahLst/>
          <a:cxnLst/>
          <a:rect l="0" t="0" r="0" b="0"/>
          <a:pathLst>
            <a:path h="105410">
              <a:moveTo>
                <a:pt x="0" y="0"/>
              </a:moveTo>
              <a:lnTo>
                <a:pt x="0" y="104847"/>
              </a:lnTo>
            </a:path>
          </a:pathLst>
        </a:custGeom>
        <a:ln w="9531">
          <a:solidFill>
            <a:srgbClr val="2C2C2C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08"/>
  <sheetViews>
    <sheetView tabSelected="1" zoomScaleNormal="100" workbookViewId="0">
      <selection activeCell="J43" sqref="J43"/>
    </sheetView>
  </sheetViews>
  <sheetFormatPr defaultRowHeight="15" x14ac:dyDescent="0.25"/>
  <cols>
    <col min="1" max="1" width="31.33203125" customWidth="1"/>
    <col min="2" max="2" width="25.5" customWidth="1"/>
    <col min="3" max="3" width="6.83203125" customWidth="1"/>
    <col min="4" max="4" width="4.6640625" customWidth="1"/>
    <col min="5" max="5" width="54.6640625" customWidth="1"/>
    <col min="6" max="6" width="3.33203125" customWidth="1"/>
    <col min="7" max="8" width="12.6640625" customWidth="1"/>
    <col min="9" max="9" width="18.1640625" bestFit="1" customWidth="1"/>
    <col min="10" max="10" width="23.33203125" bestFit="1" customWidth="1"/>
    <col min="11" max="11" width="24.83203125" style="29" bestFit="1" customWidth="1"/>
    <col min="12" max="12" width="26.83203125" style="36" customWidth="1"/>
  </cols>
  <sheetData>
    <row r="1" spans="1:12" ht="34.5" x14ac:dyDescent="0.2">
      <c r="A1" s="1" t="s">
        <v>0</v>
      </c>
      <c r="B1" s="2" t="s">
        <v>1</v>
      </c>
      <c r="C1" s="45" t="s">
        <v>2</v>
      </c>
      <c r="D1" s="45"/>
      <c r="E1" s="45" t="s">
        <v>3</v>
      </c>
      <c r="F1" s="45"/>
      <c r="G1" s="3" t="s">
        <v>4</v>
      </c>
      <c r="H1" s="3" t="s">
        <v>5</v>
      </c>
      <c r="I1" s="2" t="s">
        <v>6</v>
      </c>
      <c r="J1" s="60" t="s">
        <v>167</v>
      </c>
      <c r="K1" s="27" t="s">
        <v>168</v>
      </c>
      <c r="L1" s="28" t="s">
        <v>309</v>
      </c>
    </row>
    <row r="2" spans="1:12" ht="15" customHeight="1" x14ac:dyDescent="0.25">
      <c r="A2" s="4" t="s">
        <v>7</v>
      </c>
      <c r="B2" s="5">
        <v>14829</v>
      </c>
      <c r="C2" s="46" t="s">
        <v>8</v>
      </c>
      <c r="D2" s="46"/>
      <c r="E2" s="46"/>
      <c r="F2" s="46"/>
      <c r="G2" s="5">
        <v>523713</v>
      </c>
      <c r="H2" s="6">
        <v>43804</v>
      </c>
      <c r="I2" s="7">
        <v>460509.17</v>
      </c>
      <c r="J2" s="59" t="s">
        <v>174</v>
      </c>
      <c r="K2" s="29">
        <v>460509.17</v>
      </c>
      <c r="L2" s="30" t="s">
        <v>312</v>
      </c>
    </row>
    <row r="3" spans="1:12" ht="15" customHeight="1" x14ac:dyDescent="0.25">
      <c r="A3" s="4" t="s">
        <v>7</v>
      </c>
      <c r="B3" s="5">
        <v>15295</v>
      </c>
      <c r="C3" s="46" t="s">
        <v>9</v>
      </c>
      <c r="D3" s="46"/>
      <c r="E3" s="46"/>
      <c r="F3" s="46"/>
      <c r="G3" s="5">
        <v>529416</v>
      </c>
      <c r="H3" s="6">
        <v>43860</v>
      </c>
      <c r="I3" s="7">
        <v>921018.34</v>
      </c>
      <c r="J3" s="59" t="s">
        <v>174</v>
      </c>
      <c r="K3" s="29">
        <v>921018.34</v>
      </c>
      <c r="L3" s="30" t="s">
        <v>312</v>
      </c>
    </row>
    <row r="4" spans="1:12" ht="15" customHeight="1" x14ac:dyDescent="0.25">
      <c r="A4" s="4" t="s">
        <v>7</v>
      </c>
      <c r="B4" s="5">
        <v>15304</v>
      </c>
      <c r="C4" s="46" t="s">
        <v>10</v>
      </c>
      <c r="D4" s="46"/>
      <c r="E4" s="46"/>
      <c r="F4" s="46"/>
      <c r="G4" s="5">
        <v>529416</v>
      </c>
      <c r="H4" s="6">
        <v>43860</v>
      </c>
      <c r="I4" s="7">
        <v>921018.34</v>
      </c>
      <c r="J4" s="59" t="s">
        <v>174</v>
      </c>
      <c r="K4" s="29">
        <v>921018.34</v>
      </c>
      <c r="L4" s="30" t="s">
        <v>312</v>
      </c>
    </row>
    <row r="5" spans="1:12" ht="15" customHeight="1" x14ac:dyDescent="0.25">
      <c r="A5" s="4" t="s">
        <v>7</v>
      </c>
      <c r="B5" s="5">
        <v>15506</v>
      </c>
      <c r="C5" s="46" t="s">
        <v>11</v>
      </c>
      <c r="D5" s="46"/>
      <c r="E5" s="46"/>
      <c r="F5" s="46"/>
      <c r="G5" s="5">
        <v>532966</v>
      </c>
      <c r="H5" s="6">
        <v>43888</v>
      </c>
      <c r="I5" s="7">
        <v>460509.17</v>
      </c>
      <c r="J5" s="59" t="s">
        <v>174</v>
      </c>
      <c r="K5" s="29">
        <v>460509.17</v>
      </c>
      <c r="L5" s="30" t="s">
        <v>312</v>
      </c>
    </row>
    <row r="6" spans="1:12" ht="15" customHeight="1" x14ac:dyDescent="0.25">
      <c r="A6" s="47" t="s">
        <v>12</v>
      </c>
      <c r="B6" s="47"/>
      <c r="C6" s="46" t="s">
        <v>13</v>
      </c>
      <c r="D6" s="46"/>
      <c r="E6" s="46"/>
      <c r="F6" s="46"/>
      <c r="G6" s="47" t="s">
        <v>14</v>
      </c>
      <c r="H6" s="47"/>
      <c r="I6" s="7">
        <v>460509.17</v>
      </c>
      <c r="J6" s="59" t="s">
        <v>174</v>
      </c>
      <c r="K6" s="29">
        <v>460509.17</v>
      </c>
      <c r="L6" s="30" t="s">
        <v>312</v>
      </c>
    </row>
    <row r="7" spans="1:12" ht="15" customHeight="1" x14ac:dyDescent="0.25">
      <c r="A7" s="47" t="s">
        <v>15</v>
      </c>
      <c r="B7" s="47"/>
      <c r="C7" s="46" t="s">
        <v>16</v>
      </c>
      <c r="D7" s="46"/>
      <c r="E7" s="46"/>
      <c r="F7" s="46"/>
      <c r="G7" s="47" t="s">
        <v>17</v>
      </c>
      <c r="H7" s="47"/>
      <c r="I7" s="7">
        <v>460509.17</v>
      </c>
      <c r="J7" s="59" t="s">
        <v>174</v>
      </c>
      <c r="K7" s="29">
        <v>460509.17</v>
      </c>
      <c r="L7" s="30" t="s">
        <v>312</v>
      </c>
    </row>
    <row r="8" spans="1:12" ht="15" customHeight="1" x14ac:dyDescent="0.25">
      <c r="A8" s="47" t="s">
        <v>18</v>
      </c>
      <c r="B8" s="47"/>
      <c r="C8" s="46" t="s">
        <v>19</v>
      </c>
      <c r="D8" s="46"/>
      <c r="E8" s="46"/>
      <c r="F8" s="46"/>
      <c r="G8" s="47" t="s">
        <v>20</v>
      </c>
      <c r="H8" s="47"/>
      <c r="I8" s="7">
        <v>460509.17</v>
      </c>
      <c r="J8" s="59" t="s">
        <v>174</v>
      </c>
      <c r="K8" s="29">
        <v>460509.17</v>
      </c>
      <c r="L8" s="30" t="s">
        <v>312</v>
      </c>
    </row>
    <row r="9" spans="1:12" ht="15" customHeight="1" x14ac:dyDescent="0.25">
      <c r="A9" s="47" t="s">
        <v>21</v>
      </c>
      <c r="B9" s="47"/>
      <c r="C9" s="46" t="s">
        <v>22</v>
      </c>
      <c r="D9" s="46"/>
      <c r="E9" s="46"/>
      <c r="F9" s="46"/>
      <c r="G9" s="47" t="s">
        <v>23</v>
      </c>
      <c r="H9" s="47"/>
      <c r="I9" s="7">
        <v>460509.17</v>
      </c>
      <c r="J9" s="59" t="s">
        <v>174</v>
      </c>
      <c r="K9" s="29">
        <v>460509.17</v>
      </c>
      <c r="L9" s="30" t="s">
        <v>312</v>
      </c>
    </row>
    <row r="10" spans="1:12" ht="15" customHeight="1" x14ac:dyDescent="0.25">
      <c r="A10" s="48" t="s">
        <v>24</v>
      </c>
      <c r="B10" s="48"/>
      <c r="C10" s="49" t="s">
        <v>25</v>
      </c>
      <c r="D10" s="49"/>
      <c r="E10" s="49"/>
      <c r="F10" s="49"/>
      <c r="G10" s="48" t="s">
        <v>26</v>
      </c>
      <c r="H10" s="48"/>
      <c r="I10" s="8">
        <v>15000000</v>
      </c>
      <c r="J10" s="59" t="s">
        <v>170</v>
      </c>
      <c r="K10" s="29">
        <v>15000000</v>
      </c>
      <c r="L10" s="31" t="s">
        <v>310</v>
      </c>
    </row>
    <row r="11" spans="1:12" ht="15" customHeight="1" x14ac:dyDescent="0.25">
      <c r="A11" s="48" t="s">
        <v>27</v>
      </c>
      <c r="B11" s="48"/>
      <c r="C11" s="49" t="s">
        <v>28</v>
      </c>
      <c r="D11" s="49"/>
      <c r="E11" s="49"/>
      <c r="F11" s="49"/>
      <c r="G11" s="48" t="s">
        <v>29</v>
      </c>
      <c r="H11" s="48"/>
      <c r="I11" s="8">
        <v>10000000</v>
      </c>
      <c r="J11" s="59" t="s">
        <v>170</v>
      </c>
      <c r="K11" s="29">
        <v>10000000</v>
      </c>
      <c r="L11" s="31" t="s">
        <v>310</v>
      </c>
    </row>
    <row r="12" spans="1:12" ht="15" customHeight="1" x14ac:dyDescent="0.25">
      <c r="A12" s="48" t="s">
        <v>30</v>
      </c>
      <c r="B12" s="48"/>
      <c r="C12" s="49" t="s">
        <v>31</v>
      </c>
      <c r="D12" s="49"/>
      <c r="E12" s="49"/>
      <c r="F12" s="49"/>
      <c r="G12" s="48" t="s">
        <v>32</v>
      </c>
      <c r="H12" s="48"/>
      <c r="I12" s="48"/>
      <c r="J12" s="59" t="s">
        <v>170</v>
      </c>
      <c r="K12" s="29">
        <v>962055.96</v>
      </c>
      <c r="L12" s="31" t="s">
        <v>310</v>
      </c>
    </row>
    <row r="13" spans="1:12" ht="15" customHeight="1" x14ac:dyDescent="0.25">
      <c r="A13" s="48" t="s">
        <v>33</v>
      </c>
      <c r="B13" s="48"/>
      <c r="C13" s="49" t="s">
        <v>34</v>
      </c>
      <c r="D13" s="49"/>
      <c r="E13" s="49"/>
      <c r="F13" s="49"/>
      <c r="G13" s="48" t="s">
        <v>32</v>
      </c>
      <c r="H13" s="48"/>
      <c r="I13" s="48"/>
      <c r="J13" s="59" t="s">
        <v>170</v>
      </c>
      <c r="K13" s="29">
        <v>5000000</v>
      </c>
      <c r="L13" s="31" t="s">
        <v>310</v>
      </c>
    </row>
    <row r="14" spans="1:12" ht="15" customHeight="1" x14ac:dyDescent="0.25">
      <c r="A14" s="48" t="s">
        <v>35</v>
      </c>
      <c r="B14" s="48"/>
      <c r="C14" s="49" t="s">
        <v>36</v>
      </c>
      <c r="D14" s="49"/>
      <c r="E14" s="49"/>
      <c r="F14" s="49"/>
      <c r="G14" s="48" t="s">
        <v>37</v>
      </c>
      <c r="H14" s="48"/>
      <c r="I14" s="8">
        <v>1287944.04</v>
      </c>
      <c r="J14" s="59" t="s">
        <v>170</v>
      </c>
      <c r="K14" s="29">
        <v>1287944.04</v>
      </c>
      <c r="L14" s="31" t="s">
        <v>310</v>
      </c>
    </row>
    <row r="15" spans="1:12" ht="15" customHeight="1" x14ac:dyDescent="0.25">
      <c r="A15" s="48" t="s">
        <v>38</v>
      </c>
      <c r="B15" s="48"/>
      <c r="C15" s="49" t="s">
        <v>39</v>
      </c>
      <c r="D15" s="49"/>
      <c r="E15" s="49"/>
      <c r="F15" s="49"/>
      <c r="G15" s="48" t="s">
        <v>40</v>
      </c>
      <c r="H15" s="48"/>
      <c r="I15" s="8">
        <v>10305000</v>
      </c>
      <c r="J15" s="59" t="s">
        <v>172</v>
      </c>
      <c r="K15" s="29">
        <v>10305000</v>
      </c>
      <c r="L15" s="31" t="s">
        <v>310</v>
      </c>
    </row>
    <row r="16" spans="1:12" ht="15" customHeight="1" x14ac:dyDescent="0.25">
      <c r="A16" s="48" t="s">
        <v>41</v>
      </c>
      <c r="B16" s="48"/>
      <c r="C16" s="49" t="s">
        <v>42</v>
      </c>
      <c r="D16" s="49"/>
      <c r="E16" s="49"/>
      <c r="F16" s="49"/>
      <c r="G16" s="48" t="s">
        <v>43</v>
      </c>
      <c r="H16" s="48"/>
      <c r="I16" s="8">
        <v>7730243.8300000001</v>
      </c>
      <c r="J16" s="59" t="s">
        <v>172</v>
      </c>
      <c r="K16" s="29">
        <v>7730243.8300000001</v>
      </c>
      <c r="L16" s="31" t="s">
        <v>310</v>
      </c>
    </row>
    <row r="17" spans="1:12" ht="15" customHeight="1" x14ac:dyDescent="0.25">
      <c r="A17" s="48" t="s">
        <v>44</v>
      </c>
      <c r="B17" s="48"/>
      <c r="C17" s="49" t="s">
        <v>45</v>
      </c>
      <c r="D17" s="49"/>
      <c r="E17" s="49"/>
      <c r="F17" s="49"/>
      <c r="G17" s="48" t="s">
        <v>46</v>
      </c>
      <c r="H17" s="48"/>
      <c r="I17" s="8">
        <v>5923188.2000000002</v>
      </c>
      <c r="J17" s="59" t="s">
        <v>172</v>
      </c>
      <c r="K17" s="29">
        <v>5923188.2000000002</v>
      </c>
      <c r="L17" s="31" t="s">
        <v>310</v>
      </c>
    </row>
    <row r="18" spans="1:12" ht="15" customHeight="1" x14ac:dyDescent="0.25">
      <c r="A18" s="47" t="s">
        <v>47</v>
      </c>
      <c r="B18" s="47"/>
      <c r="C18" s="46" t="s">
        <v>48</v>
      </c>
      <c r="D18" s="46"/>
      <c r="E18" s="46"/>
      <c r="F18" s="46"/>
      <c r="G18" s="47" t="s">
        <v>49</v>
      </c>
      <c r="H18" s="47"/>
      <c r="I18" s="7">
        <v>4848.3599999999997</v>
      </c>
      <c r="J18" s="59" t="s">
        <v>174</v>
      </c>
      <c r="K18" s="29">
        <v>4848.3599999999997</v>
      </c>
      <c r="L18" s="30" t="s">
        <v>312</v>
      </c>
    </row>
    <row r="19" spans="1:12" ht="15" customHeight="1" x14ac:dyDescent="0.25">
      <c r="A19" s="47" t="s">
        <v>50</v>
      </c>
      <c r="B19" s="47"/>
      <c r="C19" s="46" t="s">
        <v>51</v>
      </c>
      <c r="D19" s="46"/>
      <c r="E19" s="46"/>
      <c r="F19" s="46"/>
      <c r="G19" s="47" t="s">
        <v>52</v>
      </c>
      <c r="H19" s="47"/>
      <c r="I19" s="7">
        <v>34506.589999999997</v>
      </c>
      <c r="J19" s="59" t="s">
        <v>174</v>
      </c>
      <c r="K19" s="29">
        <v>34506.589999999997</v>
      </c>
      <c r="L19" s="30" t="s">
        <v>312</v>
      </c>
    </row>
    <row r="20" spans="1:12" ht="15" customHeight="1" x14ac:dyDescent="0.25">
      <c r="A20" s="47" t="s">
        <v>53</v>
      </c>
      <c r="B20" s="47"/>
      <c r="C20" s="46" t="s">
        <v>54</v>
      </c>
      <c r="D20" s="46"/>
      <c r="E20" s="46"/>
      <c r="F20" s="46"/>
      <c r="G20" s="47" t="s">
        <v>52</v>
      </c>
      <c r="H20" s="47"/>
      <c r="I20" s="7">
        <v>34506.589999999997</v>
      </c>
      <c r="J20" s="59" t="s">
        <v>174</v>
      </c>
      <c r="K20" s="29">
        <v>34506.589999999997</v>
      </c>
      <c r="L20" s="30" t="s">
        <v>312</v>
      </c>
    </row>
    <row r="21" spans="1:12" ht="15" customHeight="1" x14ac:dyDescent="0.25">
      <c r="A21" s="47" t="s">
        <v>55</v>
      </c>
      <c r="B21" s="47"/>
      <c r="C21" s="46" t="s">
        <v>56</v>
      </c>
      <c r="D21" s="46"/>
      <c r="E21" s="46"/>
      <c r="F21" s="46"/>
      <c r="G21" s="47" t="s">
        <v>52</v>
      </c>
      <c r="H21" s="47"/>
      <c r="I21" s="7">
        <v>34506.589999999997</v>
      </c>
      <c r="J21" s="59" t="s">
        <v>174</v>
      </c>
      <c r="K21" s="29">
        <v>34506.589999999997</v>
      </c>
      <c r="L21" s="30" t="s">
        <v>312</v>
      </c>
    </row>
    <row r="22" spans="1:12" ht="15" customHeight="1" x14ac:dyDescent="0.25">
      <c r="A22" s="47" t="s">
        <v>57</v>
      </c>
      <c r="B22" s="47"/>
      <c r="C22" s="46" t="s">
        <v>58</v>
      </c>
      <c r="D22" s="46"/>
      <c r="E22" s="46"/>
      <c r="F22" s="46"/>
      <c r="G22" s="47" t="s">
        <v>52</v>
      </c>
      <c r="H22" s="47"/>
      <c r="I22" s="7">
        <v>34506.589999999997</v>
      </c>
      <c r="J22" s="59" t="s">
        <v>174</v>
      </c>
      <c r="K22" s="29">
        <v>34506.589999999997</v>
      </c>
      <c r="L22" s="30" t="s">
        <v>312</v>
      </c>
    </row>
    <row r="23" spans="1:12" ht="15" customHeight="1" x14ac:dyDescent="0.25">
      <c r="A23" s="48" t="s">
        <v>59</v>
      </c>
      <c r="B23" s="48"/>
      <c r="C23" s="49" t="s">
        <v>60</v>
      </c>
      <c r="D23" s="49"/>
      <c r="E23" s="49"/>
      <c r="F23" s="49"/>
      <c r="G23" s="48" t="s">
        <v>61</v>
      </c>
      <c r="H23" s="48"/>
      <c r="I23" s="8">
        <v>3739371.09</v>
      </c>
      <c r="J23" s="59" t="s">
        <v>172</v>
      </c>
      <c r="K23" s="29">
        <v>3739371.09</v>
      </c>
      <c r="L23" s="31" t="s">
        <v>310</v>
      </c>
    </row>
    <row r="24" spans="1:12" ht="15" customHeight="1" x14ac:dyDescent="0.25">
      <c r="A24" s="47" t="s">
        <v>62</v>
      </c>
      <c r="B24" s="47"/>
      <c r="C24" s="46" t="s">
        <v>63</v>
      </c>
      <c r="D24" s="46"/>
      <c r="E24" s="46"/>
      <c r="F24" s="46"/>
      <c r="G24" s="47" t="s">
        <v>64</v>
      </c>
      <c r="H24" s="47"/>
      <c r="I24" s="7">
        <v>67091.11</v>
      </c>
      <c r="J24" s="59" t="s">
        <v>174</v>
      </c>
      <c r="K24" s="29">
        <v>67091.11</v>
      </c>
      <c r="L24" s="30" t="s">
        <v>312</v>
      </c>
    </row>
    <row r="25" spans="1:12" ht="15" customHeight="1" x14ac:dyDescent="0.25">
      <c r="A25" s="48" t="s">
        <v>65</v>
      </c>
      <c r="B25" s="48"/>
      <c r="C25" s="49" t="s">
        <v>66</v>
      </c>
      <c r="D25" s="49"/>
      <c r="E25" s="49"/>
      <c r="F25" s="49"/>
      <c r="G25" s="48" t="s">
        <v>67</v>
      </c>
      <c r="H25" s="48"/>
      <c r="I25" s="8">
        <v>1951171</v>
      </c>
      <c r="J25" s="59" t="s">
        <v>172</v>
      </c>
      <c r="K25" s="29">
        <v>1951171</v>
      </c>
      <c r="L25" s="31" t="s">
        <v>310</v>
      </c>
    </row>
    <row r="26" spans="1:12" ht="15" customHeight="1" x14ac:dyDescent="0.25">
      <c r="A26" s="47" t="s">
        <v>68</v>
      </c>
      <c r="B26" s="47"/>
      <c r="C26" s="46" t="s">
        <v>69</v>
      </c>
      <c r="D26" s="46"/>
      <c r="E26" s="46"/>
      <c r="F26" s="46"/>
      <c r="G26" s="47" t="s">
        <v>70</v>
      </c>
      <c r="H26" s="47"/>
      <c r="I26" s="7">
        <v>59876.05</v>
      </c>
      <c r="J26" s="59" t="s">
        <v>174</v>
      </c>
      <c r="K26" s="29">
        <v>59876.05</v>
      </c>
      <c r="L26" s="30" t="s">
        <v>312</v>
      </c>
    </row>
    <row r="27" spans="1:12" ht="15" customHeight="1" x14ac:dyDescent="0.25">
      <c r="A27" s="48" t="s">
        <v>71</v>
      </c>
      <c r="B27" s="48"/>
      <c r="C27" s="49" t="s">
        <v>72</v>
      </c>
      <c r="D27" s="49"/>
      <c r="E27" s="49"/>
      <c r="F27" s="49"/>
      <c r="G27" s="48" t="s">
        <v>73</v>
      </c>
      <c r="H27" s="48"/>
      <c r="I27" s="8">
        <v>331424.7</v>
      </c>
      <c r="J27" s="59" t="s">
        <v>172</v>
      </c>
      <c r="K27" s="29">
        <v>331424.7</v>
      </c>
      <c r="L27" s="31" t="s">
        <v>310</v>
      </c>
    </row>
    <row r="28" spans="1:12" ht="15.75" x14ac:dyDescent="0.25">
      <c r="A28" s="48" t="s">
        <v>74</v>
      </c>
      <c r="B28" s="48"/>
      <c r="C28" s="48"/>
      <c r="D28" s="50" t="s">
        <v>75</v>
      </c>
      <c r="E28" s="50"/>
      <c r="F28" s="51" t="s">
        <v>76</v>
      </c>
      <c r="G28" s="51"/>
      <c r="H28" s="51"/>
      <c r="I28" s="51"/>
      <c r="J28" s="59" t="s">
        <v>169</v>
      </c>
      <c r="K28" s="29">
        <v>10250000</v>
      </c>
      <c r="L28" s="31" t="s">
        <v>310</v>
      </c>
    </row>
    <row r="29" spans="1:12" ht="15" customHeight="1" x14ac:dyDescent="0.25">
      <c r="A29" s="47" t="s">
        <v>77</v>
      </c>
      <c r="B29" s="47"/>
      <c r="C29" s="47"/>
      <c r="D29" s="52" t="s">
        <v>78</v>
      </c>
      <c r="E29" s="52"/>
      <c r="F29" s="53" t="s">
        <v>79</v>
      </c>
      <c r="G29" s="53"/>
      <c r="H29" s="53"/>
      <c r="I29" s="53"/>
      <c r="J29" s="59" t="s">
        <v>174</v>
      </c>
      <c r="K29" s="29">
        <v>192135.82</v>
      </c>
      <c r="L29" s="30" t="s">
        <v>312</v>
      </c>
    </row>
    <row r="30" spans="1:12" ht="15" customHeight="1" x14ac:dyDescent="0.25">
      <c r="A30" s="47" t="s">
        <v>80</v>
      </c>
      <c r="B30" s="47"/>
      <c r="C30" s="47"/>
      <c r="D30" s="52" t="s">
        <v>81</v>
      </c>
      <c r="E30" s="52"/>
      <c r="F30" s="53" t="s">
        <v>79</v>
      </c>
      <c r="G30" s="53"/>
      <c r="H30" s="53"/>
      <c r="I30" s="53"/>
      <c r="J30" s="59" t="s">
        <v>174</v>
      </c>
      <c r="K30" s="29">
        <v>192135.82</v>
      </c>
      <c r="L30" s="30" t="s">
        <v>312</v>
      </c>
    </row>
    <row r="31" spans="1:12" ht="15" customHeight="1" x14ac:dyDescent="0.25">
      <c r="A31" s="47" t="s">
        <v>82</v>
      </c>
      <c r="B31" s="47"/>
      <c r="C31" s="47"/>
      <c r="D31" s="52" t="s">
        <v>83</v>
      </c>
      <c r="E31" s="52"/>
      <c r="F31" s="53" t="s">
        <v>79</v>
      </c>
      <c r="G31" s="53"/>
      <c r="H31" s="53"/>
      <c r="I31" s="53"/>
      <c r="J31" s="59" t="s">
        <v>174</v>
      </c>
      <c r="K31" s="29">
        <v>192135.82</v>
      </c>
      <c r="L31" s="30" t="s">
        <v>312</v>
      </c>
    </row>
    <row r="32" spans="1:12" ht="15" customHeight="1" x14ac:dyDescent="0.25">
      <c r="A32" s="48" t="s">
        <v>84</v>
      </c>
      <c r="B32" s="48"/>
      <c r="C32" s="48"/>
      <c r="D32" s="50" t="s">
        <v>85</v>
      </c>
      <c r="E32" s="50"/>
      <c r="F32" s="51" t="s">
        <v>86</v>
      </c>
      <c r="G32" s="51"/>
      <c r="H32" s="51"/>
      <c r="I32" s="51"/>
      <c r="J32" s="59" t="s">
        <v>172</v>
      </c>
      <c r="K32" s="29">
        <v>142049.01999999999</v>
      </c>
      <c r="L32" s="31" t="s">
        <v>310</v>
      </c>
    </row>
    <row r="33" spans="1:12" ht="15" customHeight="1" x14ac:dyDescent="0.25">
      <c r="A33" s="48" t="s">
        <v>87</v>
      </c>
      <c r="B33" s="48"/>
      <c r="C33" s="48"/>
      <c r="D33" s="50" t="s">
        <v>88</v>
      </c>
      <c r="E33" s="50"/>
      <c r="F33" s="51" t="s">
        <v>86</v>
      </c>
      <c r="G33" s="51"/>
      <c r="H33" s="51"/>
      <c r="I33" s="51"/>
      <c r="J33" s="59" t="s">
        <v>169</v>
      </c>
      <c r="K33" s="29">
        <v>1190476</v>
      </c>
      <c r="L33" s="31" t="s">
        <v>310</v>
      </c>
    </row>
    <row r="34" spans="1:12" ht="15" customHeight="1" x14ac:dyDescent="0.25">
      <c r="A34" s="47" t="s">
        <v>89</v>
      </c>
      <c r="B34" s="47"/>
      <c r="C34" s="47"/>
      <c r="D34" s="52" t="s">
        <v>90</v>
      </c>
      <c r="E34" s="52"/>
      <c r="F34" s="53" t="s">
        <v>91</v>
      </c>
      <c r="G34" s="53"/>
      <c r="H34" s="53"/>
      <c r="I34" s="53"/>
      <c r="J34" s="59" t="s">
        <v>174</v>
      </c>
      <c r="K34" s="29">
        <v>64312.43</v>
      </c>
      <c r="L34" s="30" t="s">
        <v>312</v>
      </c>
    </row>
    <row r="35" spans="1:12" ht="15" customHeight="1" x14ac:dyDescent="0.25">
      <c r="A35" s="48" t="s">
        <v>92</v>
      </c>
      <c r="B35" s="48"/>
      <c r="C35" s="48"/>
      <c r="D35" s="50" t="s">
        <v>93</v>
      </c>
      <c r="E35" s="50"/>
      <c r="F35" s="51" t="s">
        <v>94</v>
      </c>
      <c r="G35" s="51"/>
      <c r="H35" s="51"/>
      <c r="I35" s="51"/>
      <c r="J35" s="59" t="s">
        <v>170</v>
      </c>
      <c r="K35" s="29">
        <v>4000000</v>
      </c>
      <c r="L35" s="31" t="s">
        <v>310</v>
      </c>
    </row>
    <row r="36" spans="1:12" ht="15" customHeight="1" x14ac:dyDescent="0.25">
      <c r="A36" s="47" t="s">
        <v>95</v>
      </c>
      <c r="B36" s="47"/>
      <c r="C36" s="47"/>
      <c r="D36" s="52" t="s">
        <v>96</v>
      </c>
      <c r="E36" s="52"/>
      <c r="F36" s="53" t="s">
        <v>97</v>
      </c>
      <c r="G36" s="53"/>
      <c r="H36" s="53"/>
      <c r="I36" s="53"/>
      <c r="J36" s="59" t="s">
        <v>174</v>
      </c>
      <c r="K36" s="29">
        <v>62825.79</v>
      </c>
      <c r="L36" s="30" t="s">
        <v>312</v>
      </c>
    </row>
    <row r="37" spans="1:12" ht="15" customHeight="1" x14ac:dyDescent="0.25">
      <c r="A37" s="48" t="s">
        <v>98</v>
      </c>
      <c r="B37" s="48"/>
      <c r="C37" s="48"/>
      <c r="D37" s="50" t="s">
        <v>99</v>
      </c>
      <c r="E37" s="50"/>
      <c r="F37" s="51" t="s">
        <v>100</v>
      </c>
      <c r="G37" s="51"/>
      <c r="H37" s="51"/>
      <c r="I37" s="51"/>
      <c r="J37" s="59" t="s">
        <v>169</v>
      </c>
      <c r="K37" s="29">
        <v>10521136.4</v>
      </c>
      <c r="L37" s="31" t="s">
        <v>310</v>
      </c>
    </row>
    <row r="38" spans="1:12" ht="15" customHeight="1" x14ac:dyDescent="0.25">
      <c r="A38" s="47" t="s">
        <v>101</v>
      </c>
      <c r="B38" s="47"/>
      <c r="C38" s="47"/>
      <c r="D38" s="52" t="s">
        <v>102</v>
      </c>
      <c r="E38" s="52"/>
      <c r="F38" s="53" t="s">
        <v>103</v>
      </c>
      <c r="G38" s="53"/>
      <c r="H38" s="53"/>
      <c r="I38" s="53"/>
      <c r="J38" s="59" t="s">
        <v>174</v>
      </c>
      <c r="K38" s="29">
        <v>7419.38</v>
      </c>
      <c r="L38" s="30" t="s">
        <v>312</v>
      </c>
    </row>
    <row r="39" spans="1:12" ht="15" customHeight="1" x14ac:dyDescent="0.25">
      <c r="A39" s="48" t="s">
        <v>104</v>
      </c>
      <c r="B39" s="48"/>
      <c r="C39" s="48"/>
      <c r="D39" s="50" t="s">
        <v>105</v>
      </c>
      <c r="E39" s="50"/>
      <c r="F39" s="51" t="s">
        <v>106</v>
      </c>
      <c r="G39" s="51"/>
      <c r="H39" s="51"/>
      <c r="I39" s="51"/>
      <c r="J39" s="59" t="s">
        <v>169</v>
      </c>
      <c r="K39" s="29">
        <v>5743422.9500000002</v>
      </c>
      <c r="L39" s="31" t="s">
        <v>310</v>
      </c>
    </row>
    <row r="40" spans="1:12" ht="15" customHeight="1" x14ac:dyDescent="0.25">
      <c r="A40" s="47" t="s">
        <v>107</v>
      </c>
      <c r="B40" s="47"/>
      <c r="C40" s="47"/>
      <c r="D40" s="52" t="s">
        <v>108</v>
      </c>
      <c r="E40" s="52"/>
      <c r="F40" s="53" t="s">
        <v>109</v>
      </c>
      <c r="G40" s="53"/>
      <c r="H40" s="53"/>
      <c r="I40" s="53"/>
      <c r="J40" s="59" t="s">
        <v>174</v>
      </c>
      <c r="K40" s="29">
        <v>49650.03</v>
      </c>
      <c r="L40" s="30" t="s">
        <v>312</v>
      </c>
    </row>
    <row r="41" spans="1:12" ht="15" customHeight="1" x14ac:dyDescent="0.25">
      <c r="A41" s="48" t="s">
        <v>110</v>
      </c>
      <c r="B41" s="48"/>
      <c r="C41" s="48"/>
      <c r="D41" s="50" t="s">
        <v>111</v>
      </c>
      <c r="E41" s="50"/>
      <c r="F41" s="51" t="s">
        <v>112</v>
      </c>
      <c r="G41" s="51"/>
      <c r="H41" s="51"/>
      <c r="I41" s="51"/>
      <c r="J41" s="59" t="s">
        <v>170</v>
      </c>
      <c r="K41" s="29">
        <v>239993.33</v>
      </c>
      <c r="L41" s="31" t="s">
        <v>310</v>
      </c>
    </row>
    <row r="42" spans="1:12" ht="15" customHeight="1" x14ac:dyDescent="0.25">
      <c r="A42" s="48" t="s">
        <v>113</v>
      </c>
      <c r="B42" s="48"/>
      <c r="C42" s="48"/>
      <c r="D42" s="50" t="s">
        <v>114</v>
      </c>
      <c r="E42" s="50"/>
      <c r="F42" s="51" t="s">
        <v>115</v>
      </c>
      <c r="G42" s="51"/>
      <c r="H42" s="51"/>
      <c r="I42" s="51"/>
      <c r="J42" s="59" t="s">
        <v>169</v>
      </c>
      <c r="K42" s="29">
        <v>4756577.05</v>
      </c>
      <c r="L42" s="31" t="s">
        <v>310</v>
      </c>
    </row>
    <row r="43" spans="1:12" ht="15" customHeight="1" x14ac:dyDescent="0.25">
      <c r="A43" s="47" t="s">
        <v>116</v>
      </c>
      <c r="B43" s="47"/>
      <c r="C43" s="47"/>
      <c r="D43" s="52" t="s">
        <v>117</v>
      </c>
      <c r="E43" s="52"/>
      <c r="F43" s="53" t="s">
        <v>118</v>
      </c>
      <c r="G43" s="53"/>
      <c r="H43" s="53"/>
      <c r="I43" s="53"/>
      <c r="J43" s="59" t="s">
        <v>174</v>
      </c>
      <c r="K43" s="29">
        <v>66927.72</v>
      </c>
      <c r="L43" s="30" t="s">
        <v>312</v>
      </c>
    </row>
    <row r="44" spans="1:12" ht="15" customHeight="1" x14ac:dyDescent="0.25">
      <c r="A44" s="48" t="s">
        <v>119</v>
      </c>
      <c r="B44" s="48"/>
      <c r="C44" s="48"/>
      <c r="D44" s="50" t="s">
        <v>120</v>
      </c>
      <c r="E44" s="50"/>
      <c r="F44" s="51" t="s">
        <v>121</v>
      </c>
      <c r="G44" s="51"/>
      <c r="H44" s="51"/>
      <c r="I44" s="51"/>
      <c r="J44" s="59" t="s">
        <v>172</v>
      </c>
      <c r="K44" s="29">
        <v>6079.7</v>
      </c>
      <c r="L44" s="31" t="s">
        <v>310</v>
      </c>
    </row>
    <row r="45" spans="1:12" ht="15" customHeight="1" x14ac:dyDescent="0.25">
      <c r="A45" s="47" t="s">
        <v>122</v>
      </c>
      <c r="B45" s="47"/>
      <c r="C45" s="47"/>
      <c r="D45" s="52" t="s">
        <v>123</v>
      </c>
      <c r="E45" s="52"/>
      <c r="F45" s="53" t="s">
        <v>124</v>
      </c>
      <c r="G45" s="53"/>
      <c r="H45" s="53"/>
      <c r="I45" s="53"/>
      <c r="J45" s="59" t="s">
        <v>174</v>
      </c>
      <c r="K45" s="29">
        <v>36632.76</v>
      </c>
      <c r="L45" s="30" t="s">
        <v>312</v>
      </c>
    </row>
    <row r="46" spans="1:12" ht="15" customHeight="1" x14ac:dyDescent="0.25">
      <c r="A46" s="48" t="s">
        <v>125</v>
      </c>
      <c r="B46" s="48"/>
      <c r="C46" s="48"/>
      <c r="D46" s="50" t="s">
        <v>126</v>
      </c>
      <c r="E46" s="50"/>
      <c r="F46" s="51" t="s">
        <v>127</v>
      </c>
      <c r="G46" s="51"/>
      <c r="H46" s="51"/>
      <c r="I46" s="51"/>
      <c r="J46" s="59" t="s">
        <v>169</v>
      </c>
      <c r="K46" s="29">
        <v>2000000</v>
      </c>
      <c r="L46" s="31" t="s">
        <v>310</v>
      </c>
    </row>
    <row r="47" spans="1:12" ht="15" customHeight="1" x14ac:dyDescent="0.25">
      <c r="A47" s="48" t="s">
        <v>128</v>
      </c>
      <c r="B47" s="48"/>
      <c r="C47" s="48"/>
      <c r="D47" s="50" t="s">
        <v>129</v>
      </c>
      <c r="E47" s="50"/>
      <c r="F47" s="51" t="s">
        <v>127</v>
      </c>
      <c r="G47" s="51"/>
      <c r="H47" s="51"/>
      <c r="I47" s="51"/>
      <c r="J47" s="59" t="s">
        <v>169</v>
      </c>
      <c r="K47" s="29">
        <v>314739.93</v>
      </c>
      <c r="L47" s="31" t="s">
        <v>310</v>
      </c>
    </row>
    <row r="48" spans="1:12" ht="15" customHeight="1" x14ac:dyDescent="0.25">
      <c r="A48" s="47" t="s">
        <v>130</v>
      </c>
      <c r="B48" s="47"/>
      <c r="C48" s="47"/>
      <c r="D48" s="52" t="s">
        <v>131</v>
      </c>
      <c r="E48" s="52"/>
      <c r="F48" s="53" t="s">
        <v>132</v>
      </c>
      <c r="G48" s="53"/>
      <c r="H48" s="53"/>
      <c r="I48" s="53"/>
      <c r="J48" s="59" t="s">
        <v>174</v>
      </c>
      <c r="K48" s="29">
        <v>67117.710000000006</v>
      </c>
      <c r="L48" s="30" t="s">
        <v>312</v>
      </c>
    </row>
    <row r="49" spans="1:12" ht="15" customHeight="1" x14ac:dyDescent="0.25">
      <c r="A49" s="48" t="s">
        <v>133</v>
      </c>
      <c r="B49" s="48"/>
      <c r="C49" s="48"/>
      <c r="D49" s="50" t="s">
        <v>134</v>
      </c>
      <c r="E49" s="50"/>
      <c r="F49" s="51" t="s">
        <v>135</v>
      </c>
      <c r="G49" s="51"/>
      <c r="H49" s="51"/>
      <c r="I49" s="51"/>
      <c r="J49" s="59" t="s">
        <v>171</v>
      </c>
      <c r="K49" s="29">
        <v>5377.97</v>
      </c>
      <c r="L49" s="31" t="s">
        <v>310</v>
      </c>
    </row>
    <row r="50" spans="1:12" ht="15" customHeight="1" x14ac:dyDescent="0.25">
      <c r="A50" s="48" t="s">
        <v>136</v>
      </c>
      <c r="B50" s="48"/>
      <c r="C50" s="48"/>
      <c r="D50" s="50" t="s">
        <v>137</v>
      </c>
      <c r="E50" s="50"/>
      <c r="F50" s="51" t="s">
        <v>135</v>
      </c>
      <c r="G50" s="51"/>
      <c r="H50" s="51"/>
      <c r="I50" s="51"/>
      <c r="J50" s="59" t="s">
        <v>171</v>
      </c>
      <c r="K50" s="29">
        <v>19363.599999999999</v>
      </c>
      <c r="L50" s="31" t="s">
        <v>310</v>
      </c>
    </row>
    <row r="51" spans="1:12" ht="15" customHeight="1" x14ac:dyDescent="0.25">
      <c r="A51" s="47" t="s">
        <v>138</v>
      </c>
      <c r="B51" s="47"/>
      <c r="C51" s="47"/>
      <c r="D51" s="52" t="s">
        <v>139</v>
      </c>
      <c r="E51" s="52"/>
      <c r="F51" s="53" t="s">
        <v>140</v>
      </c>
      <c r="G51" s="53"/>
      <c r="H51" s="53"/>
      <c r="I51" s="53"/>
      <c r="J51" s="59" t="s">
        <v>174</v>
      </c>
      <c r="K51" s="29">
        <v>2951.3</v>
      </c>
      <c r="L51" s="30" t="s">
        <v>312</v>
      </c>
    </row>
    <row r="52" spans="1:12" ht="15" customHeight="1" x14ac:dyDescent="0.25">
      <c r="A52" s="47" t="s">
        <v>141</v>
      </c>
      <c r="B52" s="47"/>
      <c r="C52" s="47"/>
      <c r="D52" s="52" t="s">
        <v>142</v>
      </c>
      <c r="E52" s="52"/>
      <c r="F52" s="53" t="s">
        <v>143</v>
      </c>
      <c r="G52" s="53"/>
      <c r="H52" s="53"/>
      <c r="I52" s="53"/>
      <c r="J52" s="59" t="s">
        <v>174</v>
      </c>
      <c r="K52" s="29">
        <v>298508.83</v>
      </c>
      <c r="L52" s="30" t="s">
        <v>312</v>
      </c>
    </row>
    <row r="53" spans="1:12" ht="15" customHeight="1" x14ac:dyDescent="0.25">
      <c r="A53" s="47" t="s">
        <v>144</v>
      </c>
      <c r="B53" s="47"/>
      <c r="C53" s="47"/>
      <c r="D53" s="52" t="s">
        <v>145</v>
      </c>
      <c r="E53" s="52"/>
      <c r="F53" s="53" t="s">
        <v>143</v>
      </c>
      <c r="G53" s="53"/>
      <c r="H53" s="53"/>
      <c r="I53" s="53"/>
      <c r="J53" s="59" t="s">
        <v>174</v>
      </c>
      <c r="K53" s="29">
        <v>298508.83</v>
      </c>
      <c r="L53" s="30" t="s">
        <v>312</v>
      </c>
    </row>
    <row r="54" spans="1:12" ht="15" customHeight="1" x14ac:dyDescent="0.25">
      <c r="A54" s="47" t="s">
        <v>146</v>
      </c>
      <c r="B54" s="47"/>
      <c r="C54" s="47"/>
      <c r="D54" s="52" t="s">
        <v>147</v>
      </c>
      <c r="E54" s="52"/>
      <c r="F54" s="53" t="s">
        <v>143</v>
      </c>
      <c r="G54" s="53"/>
      <c r="H54" s="53"/>
      <c r="I54" s="53"/>
      <c r="J54" s="59" t="s">
        <v>174</v>
      </c>
      <c r="K54" s="29">
        <v>298508.83</v>
      </c>
      <c r="L54" s="30" t="s">
        <v>312</v>
      </c>
    </row>
    <row r="55" spans="1:12" ht="15" customHeight="1" x14ac:dyDescent="0.25">
      <c r="A55" s="47" t="s">
        <v>148</v>
      </c>
      <c r="B55" s="47"/>
      <c r="C55" s="47"/>
      <c r="D55" s="52" t="s">
        <v>149</v>
      </c>
      <c r="E55" s="52"/>
      <c r="F55" s="53" t="s">
        <v>150</v>
      </c>
      <c r="G55" s="53"/>
      <c r="H55" s="53"/>
      <c r="I55" s="53"/>
      <c r="J55" s="59" t="s">
        <v>174</v>
      </c>
      <c r="K55" s="29">
        <v>790105.59</v>
      </c>
      <c r="L55" s="30" t="s">
        <v>312</v>
      </c>
    </row>
    <row r="56" spans="1:12" ht="15" customHeight="1" x14ac:dyDescent="0.25">
      <c r="A56" s="47" t="s">
        <v>151</v>
      </c>
      <c r="B56" s="47"/>
      <c r="C56" s="47"/>
      <c r="D56" s="52" t="s">
        <v>152</v>
      </c>
      <c r="E56" s="52"/>
      <c r="F56" s="53" t="s">
        <v>150</v>
      </c>
      <c r="G56" s="53"/>
      <c r="H56" s="53"/>
      <c r="I56" s="53"/>
      <c r="J56" s="59" t="s">
        <v>174</v>
      </c>
      <c r="K56" s="29">
        <v>790105.59</v>
      </c>
      <c r="L56" s="30" t="s">
        <v>312</v>
      </c>
    </row>
    <row r="57" spans="1:12" ht="15" customHeight="1" x14ac:dyDescent="0.25">
      <c r="A57" s="47" t="s">
        <v>153</v>
      </c>
      <c r="B57" s="47"/>
      <c r="C57" s="47"/>
      <c r="D57" s="52" t="s">
        <v>154</v>
      </c>
      <c r="E57" s="52"/>
      <c r="F57" s="53" t="s">
        <v>150</v>
      </c>
      <c r="G57" s="53"/>
      <c r="H57" s="53"/>
      <c r="I57" s="53"/>
      <c r="J57" s="59" t="s">
        <v>174</v>
      </c>
      <c r="K57" s="29">
        <v>790105.59</v>
      </c>
      <c r="L57" s="30" t="s">
        <v>312</v>
      </c>
    </row>
    <row r="58" spans="1:12" ht="15" customHeight="1" x14ac:dyDescent="0.25">
      <c r="A58" s="47" t="s">
        <v>155</v>
      </c>
      <c r="B58" s="47"/>
      <c r="C58" s="47"/>
      <c r="D58" s="52" t="s">
        <v>156</v>
      </c>
      <c r="E58" s="52"/>
      <c r="F58" s="53" t="s">
        <v>150</v>
      </c>
      <c r="G58" s="53"/>
      <c r="H58" s="53"/>
      <c r="I58" s="53"/>
      <c r="J58" s="59" t="s">
        <v>174</v>
      </c>
      <c r="K58" s="29">
        <v>790105.59</v>
      </c>
      <c r="L58" s="30" t="s">
        <v>312</v>
      </c>
    </row>
    <row r="59" spans="1:12" ht="15" customHeight="1" x14ac:dyDescent="0.25">
      <c r="A59" s="47" t="s">
        <v>157</v>
      </c>
      <c r="B59" s="47"/>
      <c r="C59" s="47"/>
      <c r="D59" s="52" t="s">
        <v>158</v>
      </c>
      <c r="E59" s="52"/>
      <c r="F59" s="53" t="s">
        <v>150</v>
      </c>
      <c r="G59" s="53"/>
      <c r="H59" s="53"/>
      <c r="I59" s="53"/>
      <c r="J59" s="59" t="s">
        <v>174</v>
      </c>
      <c r="K59" s="29">
        <v>790105.59</v>
      </c>
      <c r="L59" s="30" t="s">
        <v>312</v>
      </c>
    </row>
    <row r="60" spans="1:12" ht="15" customHeight="1" x14ac:dyDescent="0.25">
      <c r="A60" s="47" t="s">
        <v>159</v>
      </c>
      <c r="B60" s="47"/>
      <c r="C60" s="47"/>
      <c r="D60" s="52" t="s">
        <v>160</v>
      </c>
      <c r="E60" s="52"/>
      <c r="F60" s="53" t="s">
        <v>161</v>
      </c>
      <c r="G60" s="53"/>
      <c r="H60" s="53"/>
      <c r="I60" s="53"/>
      <c r="J60" s="59" t="s">
        <v>174</v>
      </c>
      <c r="K60" s="29">
        <v>368073.61</v>
      </c>
      <c r="L60" s="30" t="s">
        <v>312</v>
      </c>
    </row>
    <row r="61" spans="1:12" ht="15" customHeight="1" x14ac:dyDescent="0.25">
      <c r="A61" s="47" t="s">
        <v>162</v>
      </c>
      <c r="B61" s="47"/>
      <c r="C61" s="47"/>
      <c r="D61" s="52" t="s">
        <v>163</v>
      </c>
      <c r="E61" s="52"/>
      <c r="F61" s="53" t="s">
        <v>161</v>
      </c>
      <c r="G61" s="53"/>
      <c r="H61" s="53"/>
      <c r="I61" s="53"/>
      <c r="J61" s="59" t="s">
        <v>174</v>
      </c>
      <c r="K61" s="29">
        <v>368073.61</v>
      </c>
      <c r="L61" s="30" t="s">
        <v>312</v>
      </c>
    </row>
    <row r="62" spans="1:12" ht="15" customHeight="1" x14ac:dyDescent="0.25">
      <c r="A62" s="48" t="s">
        <v>164</v>
      </c>
      <c r="B62" s="48"/>
      <c r="C62" s="48"/>
      <c r="D62" s="50" t="s">
        <v>165</v>
      </c>
      <c r="E62" s="50"/>
      <c r="F62" s="51" t="s">
        <v>166</v>
      </c>
      <c r="G62" s="51"/>
      <c r="H62" s="51"/>
      <c r="I62" s="51"/>
      <c r="J62" s="59" t="s">
        <v>172</v>
      </c>
      <c r="K62" s="29">
        <v>6330148</v>
      </c>
      <c r="L62" s="31" t="s">
        <v>310</v>
      </c>
    </row>
    <row r="63" spans="1:12" ht="18.75" x14ac:dyDescent="0.25">
      <c r="J63" s="26" t="s">
        <v>173</v>
      </c>
      <c r="K63" s="32">
        <f>SUM(K2:K62)</f>
        <v>119141142.59</v>
      </c>
      <c r="L63" s="33"/>
    </row>
    <row r="64" spans="1:12" x14ac:dyDescent="0.25">
      <c r="K64" s="34"/>
      <c r="L64" s="35"/>
    </row>
    <row r="65" spans="11:12" x14ac:dyDescent="0.25">
      <c r="K65" s="34"/>
      <c r="L65" s="35"/>
    </row>
    <row r="66" spans="11:12" x14ac:dyDescent="0.25">
      <c r="K66" s="34"/>
      <c r="L66" s="35"/>
    </row>
    <row r="67" spans="11:12" x14ac:dyDescent="0.25">
      <c r="K67" s="34"/>
      <c r="L67" s="35"/>
    </row>
    <row r="68" spans="11:12" x14ac:dyDescent="0.25">
      <c r="K68" s="34"/>
      <c r="L68" s="35"/>
    </row>
    <row r="69" spans="11:12" x14ac:dyDescent="0.25">
      <c r="K69" s="34"/>
      <c r="L69" s="35"/>
    </row>
    <row r="70" spans="11:12" x14ac:dyDescent="0.25">
      <c r="K70" s="34"/>
      <c r="L70" s="35"/>
    </row>
    <row r="71" spans="11:12" x14ac:dyDescent="0.25">
      <c r="K71" s="34"/>
      <c r="L71" s="35"/>
    </row>
    <row r="72" spans="11:12" x14ac:dyDescent="0.25">
      <c r="K72" s="34"/>
      <c r="L72" s="35"/>
    </row>
    <row r="73" spans="11:12" x14ac:dyDescent="0.25">
      <c r="K73" s="34"/>
      <c r="L73" s="35"/>
    </row>
    <row r="74" spans="11:12" x14ac:dyDescent="0.25">
      <c r="K74" s="34"/>
      <c r="L74" s="35"/>
    </row>
    <row r="75" spans="11:12" x14ac:dyDescent="0.25">
      <c r="K75" s="34"/>
      <c r="L75" s="35"/>
    </row>
    <row r="76" spans="11:12" x14ac:dyDescent="0.25">
      <c r="K76" s="34"/>
      <c r="L76" s="35"/>
    </row>
    <row r="77" spans="11:12" x14ac:dyDescent="0.25">
      <c r="K77" s="34"/>
      <c r="L77" s="35"/>
    </row>
    <row r="78" spans="11:12" x14ac:dyDescent="0.25">
      <c r="K78" s="34"/>
      <c r="L78" s="35"/>
    </row>
    <row r="79" spans="11:12" x14ac:dyDescent="0.25">
      <c r="K79" s="34"/>
      <c r="L79" s="35"/>
    </row>
    <row r="80" spans="11:12" x14ac:dyDescent="0.25">
      <c r="K80" s="34"/>
      <c r="L80" s="35"/>
    </row>
    <row r="81" spans="11:12" x14ac:dyDescent="0.25">
      <c r="K81" s="34"/>
      <c r="L81" s="35"/>
    </row>
    <row r="82" spans="11:12" x14ac:dyDescent="0.25">
      <c r="K82" s="34"/>
      <c r="L82" s="35"/>
    </row>
    <row r="83" spans="11:12" x14ac:dyDescent="0.25">
      <c r="K83" s="34"/>
      <c r="L83" s="35"/>
    </row>
    <row r="84" spans="11:12" x14ac:dyDescent="0.25">
      <c r="K84" s="34"/>
      <c r="L84" s="35"/>
    </row>
    <row r="85" spans="11:12" x14ac:dyDescent="0.25">
      <c r="K85" s="34"/>
      <c r="L85" s="35"/>
    </row>
    <row r="86" spans="11:12" x14ac:dyDescent="0.25">
      <c r="K86" s="34"/>
      <c r="L86" s="35"/>
    </row>
    <row r="87" spans="11:12" x14ac:dyDescent="0.25">
      <c r="K87" s="34"/>
      <c r="L87" s="35"/>
    </row>
    <row r="88" spans="11:12" x14ac:dyDescent="0.25">
      <c r="K88" s="34"/>
      <c r="L88" s="35"/>
    </row>
    <row r="89" spans="11:12" x14ac:dyDescent="0.25">
      <c r="K89" s="34"/>
      <c r="L89" s="35"/>
    </row>
    <row r="90" spans="11:12" x14ac:dyDescent="0.25">
      <c r="K90" s="34"/>
      <c r="L90" s="35"/>
    </row>
    <row r="91" spans="11:12" x14ac:dyDescent="0.25">
      <c r="K91" s="34"/>
      <c r="L91" s="35"/>
    </row>
    <row r="92" spans="11:12" x14ac:dyDescent="0.25">
      <c r="K92" s="34"/>
      <c r="L92" s="35"/>
    </row>
    <row r="93" spans="11:12" x14ac:dyDescent="0.25">
      <c r="K93" s="34"/>
      <c r="L93" s="35"/>
    </row>
    <row r="94" spans="11:12" x14ac:dyDescent="0.25">
      <c r="K94" s="34"/>
      <c r="L94" s="35"/>
    </row>
    <row r="95" spans="11:12" x14ac:dyDescent="0.25">
      <c r="K95" s="34"/>
      <c r="L95" s="35"/>
    </row>
    <row r="96" spans="11:12" x14ac:dyDescent="0.25">
      <c r="K96" s="34"/>
      <c r="L96" s="35"/>
    </row>
    <row r="97" spans="11:12" x14ac:dyDescent="0.25">
      <c r="K97" s="34"/>
      <c r="L97" s="35"/>
    </row>
    <row r="98" spans="11:12" x14ac:dyDescent="0.25">
      <c r="K98" s="34"/>
      <c r="L98" s="35"/>
    </row>
    <row r="99" spans="11:12" x14ac:dyDescent="0.25">
      <c r="K99" s="34"/>
      <c r="L99" s="35"/>
    </row>
    <row r="100" spans="11:12" x14ac:dyDescent="0.25">
      <c r="K100" s="34"/>
      <c r="L100" s="35"/>
    </row>
    <row r="101" spans="11:12" x14ac:dyDescent="0.25">
      <c r="K101" s="34"/>
      <c r="L101" s="35"/>
    </row>
    <row r="102" spans="11:12" x14ac:dyDescent="0.25">
      <c r="K102" s="34"/>
      <c r="L102" s="35"/>
    </row>
    <row r="103" spans="11:12" x14ac:dyDescent="0.25">
      <c r="K103" s="34"/>
      <c r="L103" s="35"/>
    </row>
    <row r="104" spans="11:12" x14ac:dyDescent="0.25">
      <c r="K104" s="34"/>
      <c r="L104" s="35"/>
    </row>
    <row r="105" spans="11:12" x14ac:dyDescent="0.25">
      <c r="K105" s="34"/>
      <c r="L105" s="35"/>
    </row>
    <row r="106" spans="11:12" x14ac:dyDescent="0.25">
      <c r="K106" s="34"/>
      <c r="L106" s="35"/>
    </row>
    <row r="107" spans="11:12" x14ac:dyDescent="0.25">
      <c r="K107" s="34"/>
      <c r="L107" s="35"/>
    </row>
    <row r="108" spans="11:12" x14ac:dyDescent="0.25">
      <c r="K108" s="34"/>
      <c r="L108" s="35"/>
    </row>
    <row r="109" spans="11:12" x14ac:dyDescent="0.25">
      <c r="K109" s="34"/>
      <c r="L109" s="35"/>
    </row>
    <row r="110" spans="11:12" x14ac:dyDescent="0.25">
      <c r="K110" s="34"/>
      <c r="L110" s="35"/>
    </row>
    <row r="111" spans="11:12" x14ac:dyDescent="0.25">
      <c r="K111" s="34"/>
      <c r="L111" s="35"/>
    </row>
    <row r="112" spans="11:12" x14ac:dyDescent="0.25">
      <c r="K112" s="34"/>
      <c r="L112" s="35"/>
    </row>
    <row r="113" spans="11:12" x14ac:dyDescent="0.25">
      <c r="K113" s="34"/>
      <c r="L113" s="35"/>
    </row>
    <row r="114" spans="11:12" x14ac:dyDescent="0.25">
      <c r="K114" s="34"/>
      <c r="L114" s="35"/>
    </row>
    <row r="115" spans="11:12" x14ac:dyDescent="0.25">
      <c r="K115" s="34"/>
      <c r="L115" s="35"/>
    </row>
    <row r="116" spans="11:12" x14ac:dyDescent="0.25">
      <c r="K116" s="34"/>
      <c r="L116" s="35"/>
    </row>
    <row r="117" spans="11:12" x14ac:dyDescent="0.25">
      <c r="K117" s="34"/>
      <c r="L117" s="35"/>
    </row>
    <row r="118" spans="11:12" x14ac:dyDescent="0.25">
      <c r="K118" s="34"/>
      <c r="L118" s="35"/>
    </row>
    <row r="119" spans="11:12" x14ac:dyDescent="0.25">
      <c r="K119" s="34"/>
      <c r="L119" s="35"/>
    </row>
    <row r="120" spans="11:12" x14ac:dyDescent="0.25">
      <c r="K120" s="34"/>
      <c r="L120" s="35"/>
    </row>
    <row r="121" spans="11:12" x14ac:dyDescent="0.25">
      <c r="K121" s="34"/>
      <c r="L121" s="35"/>
    </row>
    <row r="122" spans="11:12" x14ac:dyDescent="0.25">
      <c r="K122" s="34"/>
      <c r="L122" s="35"/>
    </row>
    <row r="123" spans="11:12" x14ac:dyDescent="0.25">
      <c r="K123" s="34"/>
      <c r="L123" s="35"/>
    </row>
    <row r="124" spans="11:12" x14ac:dyDescent="0.25">
      <c r="K124" s="34"/>
      <c r="L124" s="35"/>
    </row>
    <row r="125" spans="11:12" x14ac:dyDescent="0.25">
      <c r="K125" s="34"/>
      <c r="L125" s="35"/>
    </row>
    <row r="126" spans="11:12" x14ac:dyDescent="0.25">
      <c r="K126" s="34"/>
      <c r="L126" s="35"/>
    </row>
    <row r="127" spans="11:12" x14ac:dyDescent="0.25">
      <c r="K127" s="34"/>
      <c r="L127" s="35"/>
    </row>
    <row r="128" spans="11:12" x14ac:dyDescent="0.25">
      <c r="K128" s="34"/>
      <c r="L128" s="35"/>
    </row>
    <row r="129" spans="11:12" x14ac:dyDescent="0.25">
      <c r="K129" s="34"/>
      <c r="L129" s="35"/>
    </row>
    <row r="130" spans="11:12" x14ac:dyDescent="0.25">
      <c r="K130" s="34"/>
      <c r="L130" s="35"/>
    </row>
    <row r="131" spans="11:12" x14ac:dyDescent="0.25">
      <c r="K131" s="34"/>
      <c r="L131" s="35"/>
    </row>
    <row r="132" spans="11:12" x14ac:dyDescent="0.25">
      <c r="K132" s="34"/>
      <c r="L132" s="35"/>
    </row>
    <row r="133" spans="11:12" x14ac:dyDescent="0.25">
      <c r="K133" s="34"/>
      <c r="L133" s="35"/>
    </row>
    <row r="134" spans="11:12" x14ac:dyDescent="0.25">
      <c r="K134" s="34"/>
      <c r="L134" s="35"/>
    </row>
    <row r="135" spans="11:12" x14ac:dyDescent="0.25">
      <c r="K135" s="34"/>
      <c r="L135" s="35"/>
    </row>
    <row r="136" spans="11:12" x14ac:dyDescent="0.25">
      <c r="K136" s="34"/>
      <c r="L136" s="35"/>
    </row>
    <row r="137" spans="11:12" x14ac:dyDescent="0.25">
      <c r="K137" s="34"/>
      <c r="L137" s="35"/>
    </row>
    <row r="138" spans="11:12" x14ac:dyDescent="0.25">
      <c r="K138" s="34"/>
      <c r="L138" s="35"/>
    </row>
    <row r="139" spans="11:12" x14ac:dyDescent="0.25">
      <c r="K139" s="34"/>
      <c r="L139" s="35"/>
    </row>
    <row r="140" spans="11:12" x14ac:dyDescent="0.25">
      <c r="K140" s="34"/>
      <c r="L140" s="35"/>
    </row>
    <row r="141" spans="11:12" x14ac:dyDescent="0.25">
      <c r="K141" s="34"/>
      <c r="L141" s="35"/>
    </row>
    <row r="142" spans="11:12" x14ac:dyDescent="0.25">
      <c r="K142" s="34"/>
      <c r="L142" s="35"/>
    </row>
    <row r="143" spans="11:12" x14ac:dyDescent="0.25">
      <c r="K143" s="34"/>
      <c r="L143" s="35"/>
    </row>
    <row r="144" spans="11:12" x14ac:dyDescent="0.25">
      <c r="K144" s="34"/>
      <c r="L144" s="35"/>
    </row>
    <row r="145" spans="11:12" x14ac:dyDescent="0.25">
      <c r="K145" s="34"/>
      <c r="L145" s="35"/>
    </row>
    <row r="146" spans="11:12" x14ac:dyDescent="0.25">
      <c r="K146" s="34"/>
      <c r="L146" s="35"/>
    </row>
    <row r="147" spans="11:12" x14ac:dyDescent="0.25">
      <c r="K147" s="34"/>
      <c r="L147" s="35"/>
    </row>
    <row r="148" spans="11:12" x14ac:dyDescent="0.25">
      <c r="K148" s="34"/>
      <c r="L148" s="35"/>
    </row>
    <row r="149" spans="11:12" x14ac:dyDescent="0.25">
      <c r="K149" s="34"/>
      <c r="L149" s="35"/>
    </row>
    <row r="150" spans="11:12" x14ac:dyDescent="0.25">
      <c r="K150" s="34"/>
      <c r="L150" s="35"/>
    </row>
    <row r="151" spans="11:12" x14ac:dyDescent="0.25">
      <c r="K151" s="34"/>
      <c r="L151" s="35"/>
    </row>
    <row r="152" spans="11:12" x14ac:dyDescent="0.25">
      <c r="K152" s="34"/>
      <c r="L152" s="35"/>
    </row>
    <row r="153" spans="11:12" x14ac:dyDescent="0.25">
      <c r="K153" s="34"/>
      <c r="L153" s="35"/>
    </row>
    <row r="154" spans="11:12" x14ac:dyDescent="0.25">
      <c r="K154" s="34"/>
      <c r="L154" s="35"/>
    </row>
    <row r="155" spans="11:12" x14ac:dyDescent="0.25">
      <c r="K155" s="34"/>
      <c r="L155" s="35"/>
    </row>
    <row r="156" spans="11:12" x14ac:dyDescent="0.25">
      <c r="K156" s="34"/>
      <c r="L156" s="35"/>
    </row>
    <row r="157" spans="11:12" x14ac:dyDescent="0.25">
      <c r="K157" s="34"/>
      <c r="L157" s="35"/>
    </row>
    <row r="158" spans="11:12" x14ac:dyDescent="0.25">
      <c r="K158" s="34"/>
      <c r="L158" s="35"/>
    </row>
    <row r="159" spans="11:12" x14ac:dyDescent="0.25">
      <c r="K159" s="34"/>
      <c r="L159" s="35"/>
    </row>
    <row r="160" spans="11:12" x14ac:dyDescent="0.25">
      <c r="K160" s="34"/>
      <c r="L160" s="35"/>
    </row>
    <row r="161" spans="11:12" x14ac:dyDescent="0.25">
      <c r="K161" s="34"/>
      <c r="L161" s="35"/>
    </row>
    <row r="162" spans="11:12" x14ac:dyDescent="0.25">
      <c r="K162" s="34"/>
      <c r="L162" s="35"/>
    </row>
    <row r="163" spans="11:12" x14ac:dyDescent="0.25">
      <c r="K163" s="34"/>
      <c r="L163" s="35"/>
    </row>
    <row r="164" spans="11:12" x14ac:dyDescent="0.25">
      <c r="K164" s="34"/>
      <c r="L164" s="35"/>
    </row>
    <row r="165" spans="11:12" x14ac:dyDescent="0.25">
      <c r="K165" s="34"/>
      <c r="L165" s="35"/>
    </row>
    <row r="166" spans="11:12" x14ac:dyDescent="0.25">
      <c r="K166" s="34"/>
      <c r="L166" s="35"/>
    </row>
    <row r="167" spans="11:12" x14ac:dyDescent="0.25">
      <c r="K167" s="34"/>
      <c r="L167" s="35"/>
    </row>
    <row r="168" spans="11:12" x14ac:dyDescent="0.25">
      <c r="K168" s="34"/>
      <c r="L168" s="35"/>
    </row>
    <row r="169" spans="11:12" x14ac:dyDescent="0.25">
      <c r="K169" s="34"/>
      <c r="L169" s="35"/>
    </row>
    <row r="170" spans="11:12" x14ac:dyDescent="0.25">
      <c r="K170" s="34"/>
      <c r="L170" s="35"/>
    </row>
    <row r="171" spans="11:12" x14ac:dyDescent="0.25">
      <c r="K171" s="34"/>
      <c r="L171" s="35"/>
    </row>
    <row r="172" spans="11:12" x14ac:dyDescent="0.25">
      <c r="K172" s="34"/>
      <c r="L172" s="35"/>
    </row>
    <row r="173" spans="11:12" x14ac:dyDescent="0.25">
      <c r="K173" s="34"/>
      <c r="L173" s="35"/>
    </row>
    <row r="174" spans="11:12" x14ac:dyDescent="0.25">
      <c r="K174" s="34"/>
      <c r="L174" s="35"/>
    </row>
    <row r="175" spans="11:12" x14ac:dyDescent="0.25">
      <c r="K175" s="34"/>
      <c r="L175" s="35"/>
    </row>
    <row r="176" spans="11:12" x14ac:dyDescent="0.25">
      <c r="K176" s="34"/>
      <c r="L176" s="35"/>
    </row>
    <row r="177" spans="11:12" x14ac:dyDescent="0.25">
      <c r="K177" s="34"/>
      <c r="L177" s="35"/>
    </row>
    <row r="178" spans="11:12" x14ac:dyDescent="0.25">
      <c r="K178" s="34"/>
      <c r="L178" s="35"/>
    </row>
    <row r="179" spans="11:12" x14ac:dyDescent="0.25">
      <c r="K179" s="34"/>
      <c r="L179" s="35"/>
    </row>
    <row r="180" spans="11:12" x14ac:dyDescent="0.25">
      <c r="K180" s="34"/>
      <c r="L180" s="35"/>
    </row>
    <row r="181" spans="11:12" x14ac:dyDescent="0.25">
      <c r="K181" s="34"/>
      <c r="L181" s="35"/>
    </row>
    <row r="182" spans="11:12" x14ac:dyDescent="0.25">
      <c r="K182" s="34"/>
      <c r="L182" s="35"/>
    </row>
    <row r="183" spans="11:12" x14ac:dyDescent="0.25">
      <c r="K183" s="34"/>
      <c r="L183" s="35"/>
    </row>
    <row r="184" spans="11:12" x14ac:dyDescent="0.25">
      <c r="K184" s="34"/>
      <c r="L184" s="35"/>
    </row>
    <row r="185" spans="11:12" x14ac:dyDescent="0.25">
      <c r="K185" s="34"/>
      <c r="L185" s="35"/>
    </row>
    <row r="186" spans="11:12" x14ac:dyDescent="0.25">
      <c r="K186" s="34"/>
      <c r="L186" s="35"/>
    </row>
    <row r="187" spans="11:12" x14ac:dyDescent="0.25">
      <c r="K187" s="34"/>
      <c r="L187" s="35"/>
    </row>
    <row r="188" spans="11:12" x14ac:dyDescent="0.25">
      <c r="K188" s="34"/>
      <c r="L188" s="35"/>
    </row>
    <row r="189" spans="11:12" x14ac:dyDescent="0.25">
      <c r="K189" s="34"/>
      <c r="L189" s="35"/>
    </row>
    <row r="190" spans="11:12" x14ac:dyDescent="0.25">
      <c r="K190" s="34"/>
      <c r="L190" s="35"/>
    </row>
    <row r="191" spans="11:12" x14ac:dyDescent="0.25">
      <c r="K191" s="34"/>
      <c r="L191" s="35"/>
    </row>
    <row r="192" spans="11:12" x14ac:dyDescent="0.25">
      <c r="K192" s="34"/>
      <c r="L192" s="35"/>
    </row>
    <row r="193" spans="11:12" x14ac:dyDescent="0.25">
      <c r="K193" s="34"/>
      <c r="L193" s="35"/>
    </row>
    <row r="194" spans="11:12" x14ac:dyDescent="0.25">
      <c r="K194" s="34"/>
      <c r="L194" s="35"/>
    </row>
    <row r="195" spans="11:12" x14ac:dyDescent="0.25">
      <c r="K195" s="34"/>
      <c r="L195" s="35"/>
    </row>
    <row r="196" spans="11:12" x14ac:dyDescent="0.25">
      <c r="K196" s="34"/>
      <c r="L196" s="35"/>
    </row>
    <row r="197" spans="11:12" x14ac:dyDescent="0.25">
      <c r="K197" s="34"/>
      <c r="L197" s="35"/>
    </row>
    <row r="198" spans="11:12" x14ac:dyDescent="0.25">
      <c r="K198" s="34"/>
      <c r="L198" s="35"/>
    </row>
    <row r="199" spans="11:12" x14ac:dyDescent="0.25">
      <c r="K199" s="34"/>
      <c r="L199" s="35"/>
    </row>
    <row r="200" spans="11:12" x14ac:dyDescent="0.25">
      <c r="K200" s="34"/>
      <c r="L200" s="35"/>
    </row>
    <row r="201" spans="11:12" x14ac:dyDescent="0.25">
      <c r="K201" s="34"/>
      <c r="L201" s="35"/>
    </row>
    <row r="202" spans="11:12" x14ac:dyDescent="0.25">
      <c r="K202" s="34"/>
      <c r="L202" s="35"/>
    </row>
    <row r="203" spans="11:12" x14ac:dyDescent="0.25">
      <c r="K203" s="34"/>
      <c r="L203" s="35"/>
    </row>
    <row r="204" spans="11:12" x14ac:dyDescent="0.25">
      <c r="K204" s="34"/>
      <c r="L204" s="35"/>
    </row>
    <row r="205" spans="11:12" x14ac:dyDescent="0.25">
      <c r="K205" s="34"/>
      <c r="L205" s="35"/>
    </row>
    <row r="206" spans="11:12" x14ac:dyDescent="0.25">
      <c r="K206" s="34"/>
      <c r="L206" s="35"/>
    </row>
    <row r="207" spans="11:12" x14ac:dyDescent="0.25">
      <c r="K207" s="34"/>
      <c r="L207" s="35"/>
    </row>
    <row r="208" spans="11:12" x14ac:dyDescent="0.25">
      <c r="K208" s="34"/>
      <c r="L208" s="35"/>
    </row>
    <row r="209" spans="11:12" x14ac:dyDescent="0.25">
      <c r="K209" s="34"/>
      <c r="L209" s="35"/>
    </row>
    <row r="210" spans="11:12" x14ac:dyDescent="0.25">
      <c r="K210" s="34"/>
      <c r="L210" s="35"/>
    </row>
    <row r="211" spans="11:12" x14ac:dyDescent="0.25">
      <c r="K211" s="34"/>
      <c r="L211" s="35"/>
    </row>
    <row r="212" spans="11:12" x14ac:dyDescent="0.25">
      <c r="K212" s="34"/>
      <c r="L212" s="35"/>
    </row>
    <row r="213" spans="11:12" x14ac:dyDescent="0.25">
      <c r="K213" s="34"/>
      <c r="L213" s="35"/>
    </row>
    <row r="214" spans="11:12" x14ac:dyDescent="0.25">
      <c r="K214" s="34"/>
      <c r="L214" s="35"/>
    </row>
    <row r="215" spans="11:12" x14ac:dyDescent="0.25">
      <c r="K215" s="34"/>
      <c r="L215" s="35"/>
    </row>
    <row r="216" spans="11:12" x14ac:dyDescent="0.25">
      <c r="K216" s="34"/>
      <c r="L216" s="35"/>
    </row>
    <row r="217" spans="11:12" x14ac:dyDescent="0.25">
      <c r="K217" s="34"/>
      <c r="L217" s="35"/>
    </row>
    <row r="218" spans="11:12" x14ac:dyDescent="0.25">
      <c r="K218" s="34"/>
      <c r="L218" s="35"/>
    </row>
    <row r="219" spans="11:12" x14ac:dyDescent="0.25">
      <c r="K219" s="34"/>
      <c r="L219" s="35"/>
    </row>
    <row r="220" spans="11:12" x14ac:dyDescent="0.25">
      <c r="K220" s="34"/>
      <c r="L220" s="35"/>
    </row>
    <row r="221" spans="11:12" x14ac:dyDescent="0.25">
      <c r="K221" s="34"/>
      <c r="L221" s="35"/>
    </row>
    <row r="222" spans="11:12" x14ac:dyDescent="0.25">
      <c r="K222" s="34"/>
      <c r="L222" s="35"/>
    </row>
    <row r="223" spans="11:12" x14ac:dyDescent="0.25">
      <c r="K223" s="34"/>
      <c r="L223" s="35"/>
    </row>
    <row r="224" spans="11:12" x14ac:dyDescent="0.25">
      <c r="K224" s="34"/>
      <c r="L224" s="35"/>
    </row>
    <row r="225" spans="11:12" x14ac:dyDescent="0.25">
      <c r="K225" s="34"/>
      <c r="L225" s="35"/>
    </row>
    <row r="226" spans="11:12" x14ac:dyDescent="0.25">
      <c r="K226" s="34"/>
      <c r="L226" s="35"/>
    </row>
    <row r="227" spans="11:12" x14ac:dyDescent="0.25">
      <c r="K227" s="34"/>
      <c r="L227" s="35"/>
    </row>
    <row r="228" spans="11:12" x14ac:dyDescent="0.25">
      <c r="K228" s="34"/>
      <c r="L228" s="35"/>
    </row>
    <row r="229" spans="11:12" x14ac:dyDescent="0.25">
      <c r="K229" s="34"/>
      <c r="L229" s="35"/>
    </row>
    <row r="230" spans="11:12" x14ac:dyDescent="0.25">
      <c r="K230" s="34"/>
      <c r="L230" s="35"/>
    </row>
    <row r="231" spans="11:12" x14ac:dyDescent="0.25">
      <c r="K231" s="34"/>
      <c r="L231" s="35"/>
    </row>
    <row r="232" spans="11:12" x14ac:dyDescent="0.25">
      <c r="K232" s="34"/>
      <c r="L232" s="35"/>
    </row>
    <row r="233" spans="11:12" x14ac:dyDescent="0.25">
      <c r="K233" s="34"/>
      <c r="L233" s="35"/>
    </row>
    <row r="234" spans="11:12" x14ac:dyDescent="0.25">
      <c r="K234" s="34"/>
      <c r="L234" s="35"/>
    </row>
    <row r="235" spans="11:12" x14ac:dyDescent="0.25">
      <c r="K235" s="34"/>
      <c r="L235" s="35"/>
    </row>
    <row r="236" spans="11:12" x14ac:dyDescent="0.25">
      <c r="K236" s="34"/>
      <c r="L236" s="35"/>
    </row>
    <row r="237" spans="11:12" x14ac:dyDescent="0.25">
      <c r="K237" s="34"/>
      <c r="L237" s="35"/>
    </row>
    <row r="238" spans="11:12" x14ac:dyDescent="0.25">
      <c r="K238" s="34"/>
      <c r="L238" s="35"/>
    </row>
    <row r="239" spans="11:12" x14ac:dyDescent="0.25">
      <c r="K239" s="34"/>
      <c r="L239" s="35"/>
    </row>
    <row r="240" spans="11:12" x14ac:dyDescent="0.25">
      <c r="K240" s="34"/>
      <c r="L240" s="35"/>
    </row>
    <row r="241" spans="11:12" x14ac:dyDescent="0.25">
      <c r="K241" s="34"/>
      <c r="L241" s="35"/>
    </row>
    <row r="242" spans="11:12" x14ac:dyDescent="0.25">
      <c r="K242" s="34"/>
      <c r="L242" s="35"/>
    </row>
    <row r="243" spans="11:12" x14ac:dyDescent="0.25">
      <c r="K243" s="34"/>
      <c r="L243" s="35"/>
    </row>
    <row r="244" spans="11:12" x14ac:dyDescent="0.25">
      <c r="K244" s="34"/>
      <c r="L244" s="35"/>
    </row>
    <row r="245" spans="11:12" x14ac:dyDescent="0.25">
      <c r="K245" s="34"/>
      <c r="L245" s="35"/>
    </row>
    <row r="246" spans="11:12" x14ac:dyDescent="0.25">
      <c r="K246" s="34"/>
      <c r="L246" s="35"/>
    </row>
    <row r="247" spans="11:12" x14ac:dyDescent="0.25">
      <c r="K247" s="34"/>
      <c r="L247" s="35"/>
    </row>
    <row r="248" spans="11:12" x14ac:dyDescent="0.25">
      <c r="K248" s="34"/>
      <c r="L248" s="35"/>
    </row>
    <row r="249" spans="11:12" x14ac:dyDescent="0.25">
      <c r="K249" s="34"/>
      <c r="L249" s="35"/>
    </row>
    <row r="250" spans="11:12" x14ac:dyDescent="0.25">
      <c r="K250" s="34"/>
      <c r="L250" s="35"/>
    </row>
    <row r="251" spans="11:12" x14ac:dyDescent="0.25">
      <c r="K251" s="34"/>
      <c r="L251" s="35"/>
    </row>
    <row r="252" spans="11:12" x14ac:dyDescent="0.25">
      <c r="K252" s="34"/>
      <c r="L252" s="35"/>
    </row>
    <row r="253" spans="11:12" x14ac:dyDescent="0.25">
      <c r="K253" s="34"/>
      <c r="L253" s="35"/>
    </row>
    <row r="254" spans="11:12" x14ac:dyDescent="0.25">
      <c r="K254" s="34"/>
      <c r="L254" s="35"/>
    </row>
    <row r="255" spans="11:12" x14ac:dyDescent="0.25">
      <c r="K255" s="34"/>
      <c r="L255" s="35"/>
    </row>
    <row r="256" spans="11:12" x14ac:dyDescent="0.25">
      <c r="K256" s="34"/>
      <c r="L256" s="35"/>
    </row>
    <row r="257" spans="11:12" x14ac:dyDescent="0.25">
      <c r="K257" s="34"/>
      <c r="L257" s="35"/>
    </row>
    <row r="258" spans="11:12" x14ac:dyDescent="0.25">
      <c r="K258" s="34"/>
      <c r="L258" s="35"/>
    </row>
    <row r="259" spans="11:12" x14ac:dyDescent="0.25">
      <c r="K259" s="34"/>
      <c r="L259" s="35"/>
    </row>
    <row r="260" spans="11:12" x14ac:dyDescent="0.25">
      <c r="K260" s="34"/>
      <c r="L260" s="35"/>
    </row>
    <row r="261" spans="11:12" x14ac:dyDescent="0.25">
      <c r="K261" s="34"/>
      <c r="L261" s="35"/>
    </row>
    <row r="262" spans="11:12" x14ac:dyDescent="0.25">
      <c r="K262" s="34"/>
      <c r="L262" s="35"/>
    </row>
    <row r="263" spans="11:12" x14ac:dyDescent="0.25">
      <c r="K263" s="34"/>
      <c r="L263" s="35"/>
    </row>
    <row r="264" spans="11:12" x14ac:dyDescent="0.25">
      <c r="K264" s="34"/>
      <c r="L264" s="35"/>
    </row>
    <row r="265" spans="11:12" x14ac:dyDescent="0.25">
      <c r="K265" s="34"/>
      <c r="L265" s="35"/>
    </row>
    <row r="266" spans="11:12" x14ac:dyDescent="0.25">
      <c r="K266" s="34"/>
      <c r="L266" s="35"/>
    </row>
    <row r="267" spans="11:12" x14ac:dyDescent="0.25">
      <c r="K267" s="34"/>
      <c r="L267" s="35"/>
    </row>
    <row r="268" spans="11:12" x14ac:dyDescent="0.25">
      <c r="K268" s="34"/>
      <c r="L268" s="35"/>
    </row>
    <row r="269" spans="11:12" x14ac:dyDescent="0.25">
      <c r="K269" s="34"/>
      <c r="L269" s="35"/>
    </row>
    <row r="270" spans="11:12" x14ac:dyDescent="0.25">
      <c r="K270" s="34"/>
      <c r="L270" s="35"/>
    </row>
    <row r="271" spans="11:12" x14ac:dyDescent="0.25">
      <c r="K271" s="34"/>
      <c r="L271" s="35"/>
    </row>
    <row r="272" spans="11:12" x14ac:dyDescent="0.25">
      <c r="K272" s="34"/>
      <c r="L272" s="35"/>
    </row>
    <row r="273" spans="11:12" x14ac:dyDescent="0.25">
      <c r="K273" s="34"/>
      <c r="L273" s="35"/>
    </row>
    <row r="274" spans="11:12" x14ac:dyDescent="0.25">
      <c r="K274" s="34"/>
      <c r="L274" s="35"/>
    </row>
    <row r="275" spans="11:12" x14ac:dyDescent="0.25">
      <c r="K275" s="34"/>
      <c r="L275" s="35"/>
    </row>
    <row r="276" spans="11:12" x14ac:dyDescent="0.25">
      <c r="K276" s="34"/>
      <c r="L276" s="35"/>
    </row>
    <row r="277" spans="11:12" x14ac:dyDescent="0.25">
      <c r="K277" s="34"/>
      <c r="L277" s="35"/>
    </row>
    <row r="278" spans="11:12" x14ac:dyDescent="0.25">
      <c r="K278" s="34"/>
      <c r="L278" s="35"/>
    </row>
    <row r="279" spans="11:12" x14ac:dyDescent="0.25">
      <c r="K279" s="34"/>
      <c r="L279" s="35"/>
    </row>
    <row r="280" spans="11:12" x14ac:dyDescent="0.25">
      <c r="K280" s="34"/>
      <c r="L280" s="35"/>
    </row>
    <row r="281" spans="11:12" x14ac:dyDescent="0.25">
      <c r="K281" s="34"/>
      <c r="L281" s="35"/>
    </row>
    <row r="282" spans="11:12" x14ac:dyDescent="0.25">
      <c r="K282" s="34"/>
      <c r="L282" s="35"/>
    </row>
    <row r="283" spans="11:12" x14ac:dyDescent="0.25">
      <c r="K283" s="34"/>
      <c r="L283" s="35"/>
    </row>
    <row r="284" spans="11:12" x14ac:dyDescent="0.25">
      <c r="K284" s="34"/>
      <c r="L284" s="35"/>
    </row>
    <row r="285" spans="11:12" x14ac:dyDescent="0.25">
      <c r="K285" s="34"/>
      <c r="L285" s="35"/>
    </row>
    <row r="286" spans="11:12" x14ac:dyDescent="0.25">
      <c r="K286" s="34"/>
      <c r="L286" s="35"/>
    </row>
    <row r="287" spans="11:12" x14ac:dyDescent="0.25">
      <c r="K287" s="34"/>
      <c r="L287" s="35"/>
    </row>
    <row r="288" spans="11:12" x14ac:dyDescent="0.25">
      <c r="K288" s="34"/>
      <c r="L288" s="35"/>
    </row>
    <row r="289" spans="11:12" x14ac:dyDescent="0.25">
      <c r="K289" s="34"/>
      <c r="L289" s="35"/>
    </row>
    <row r="290" spans="11:12" x14ac:dyDescent="0.25">
      <c r="K290" s="34"/>
      <c r="L290" s="35"/>
    </row>
    <row r="291" spans="11:12" x14ac:dyDescent="0.25">
      <c r="K291" s="34"/>
      <c r="L291" s="35"/>
    </row>
    <row r="292" spans="11:12" x14ac:dyDescent="0.25">
      <c r="K292" s="34"/>
      <c r="L292" s="35"/>
    </row>
    <row r="293" spans="11:12" x14ac:dyDescent="0.25">
      <c r="K293" s="34"/>
      <c r="L293" s="35"/>
    </row>
    <row r="294" spans="11:12" x14ac:dyDescent="0.25">
      <c r="K294" s="34"/>
      <c r="L294" s="35"/>
    </row>
    <row r="295" spans="11:12" x14ac:dyDescent="0.25">
      <c r="K295" s="34"/>
      <c r="L295" s="35"/>
    </row>
    <row r="296" spans="11:12" x14ac:dyDescent="0.25">
      <c r="K296" s="34"/>
      <c r="L296" s="35"/>
    </row>
    <row r="297" spans="11:12" x14ac:dyDescent="0.25">
      <c r="K297" s="34"/>
      <c r="L297" s="35"/>
    </row>
    <row r="298" spans="11:12" x14ac:dyDescent="0.25">
      <c r="K298" s="34"/>
      <c r="L298" s="35"/>
    </row>
    <row r="299" spans="11:12" x14ac:dyDescent="0.25">
      <c r="K299" s="34"/>
      <c r="L299" s="35"/>
    </row>
    <row r="300" spans="11:12" x14ac:dyDescent="0.25">
      <c r="K300" s="34"/>
      <c r="L300" s="35"/>
    </row>
    <row r="301" spans="11:12" x14ac:dyDescent="0.25">
      <c r="K301" s="34"/>
      <c r="L301" s="35"/>
    </row>
    <row r="302" spans="11:12" x14ac:dyDescent="0.25">
      <c r="K302" s="34"/>
      <c r="L302" s="35"/>
    </row>
    <row r="303" spans="11:12" x14ac:dyDescent="0.25">
      <c r="K303" s="34"/>
      <c r="L303" s="35"/>
    </row>
    <row r="304" spans="11:12" x14ac:dyDescent="0.25">
      <c r="K304" s="34"/>
      <c r="L304" s="35"/>
    </row>
    <row r="305" spans="11:12" x14ac:dyDescent="0.25">
      <c r="K305" s="34"/>
      <c r="L305" s="35"/>
    </row>
    <row r="306" spans="11:12" x14ac:dyDescent="0.25">
      <c r="K306" s="34"/>
      <c r="L306" s="35"/>
    </row>
    <row r="307" spans="11:12" x14ac:dyDescent="0.25">
      <c r="K307" s="34"/>
      <c r="L307" s="35"/>
    </row>
    <row r="308" spans="11:12" x14ac:dyDescent="0.25">
      <c r="K308" s="34"/>
      <c r="L308" s="35"/>
    </row>
    <row r="309" spans="11:12" x14ac:dyDescent="0.25">
      <c r="K309" s="34"/>
      <c r="L309" s="35"/>
    </row>
    <row r="310" spans="11:12" x14ac:dyDescent="0.25">
      <c r="K310" s="34"/>
      <c r="L310" s="35"/>
    </row>
    <row r="311" spans="11:12" x14ac:dyDescent="0.25">
      <c r="K311" s="34"/>
      <c r="L311" s="35"/>
    </row>
    <row r="312" spans="11:12" x14ac:dyDescent="0.25">
      <c r="K312" s="34"/>
      <c r="L312" s="35"/>
    </row>
    <row r="313" spans="11:12" x14ac:dyDescent="0.25">
      <c r="K313" s="34"/>
      <c r="L313" s="35"/>
    </row>
    <row r="314" spans="11:12" x14ac:dyDescent="0.25">
      <c r="K314" s="34"/>
      <c r="L314" s="35"/>
    </row>
    <row r="315" spans="11:12" x14ac:dyDescent="0.25">
      <c r="K315" s="34"/>
      <c r="L315" s="35"/>
    </row>
    <row r="316" spans="11:12" x14ac:dyDescent="0.25">
      <c r="K316" s="34"/>
      <c r="L316" s="35"/>
    </row>
    <row r="317" spans="11:12" x14ac:dyDescent="0.25">
      <c r="K317" s="34"/>
      <c r="L317" s="35"/>
    </row>
    <row r="318" spans="11:12" x14ac:dyDescent="0.25">
      <c r="K318" s="34"/>
      <c r="L318" s="35"/>
    </row>
    <row r="319" spans="11:12" x14ac:dyDescent="0.25">
      <c r="K319" s="34"/>
      <c r="L319" s="35"/>
    </row>
    <row r="320" spans="11:12" x14ac:dyDescent="0.25">
      <c r="K320" s="34"/>
      <c r="L320" s="35"/>
    </row>
    <row r="321" spans="11:12" x14ac:dyDescent="0.25">
      <c r="K321" s="34"/>
      <c r="L321" s="35"/>
    </row>
    <row r="322" spans="11:12" x14ac:dyDescent="0.25">
      <c r="K322" s="34"/>
      <c r="L322" s="35"/>
    </row>
    <row r="323" spans="11:12" x14ac:dyDescent="0.25">
      <c r="K323" s="34"/>
      <c r="L323" s="35"/>
    </row>
    <row r="324" spans="11:12" x14ac:dyDescent="0.25">
      <c r="K324" s="34"/>
      <c r="L324" s="35"/>
    </row>
    <row r="325" spans="11:12" x14ac:dyDescent="0.25">
      <c r="K325" s="34"/>
      <c r="L325" s="35"/>
    </row>
    <row r="326" spans="11:12" x14ac:dyDescent="0.25">
      <c r="K326" s="34"/>
      <c r="L326" s="35"/>
    </row>
    <row r="327" spans="11:12" x14ac:dyDescent="0.25">
      <c r="K327" s="34"/>
      <c r="L327" s="35"/>
    </row>
    <row r="328" spans="11:12" x14ac:dyDescent="0.25">
      <c r="K328" s="34"/>
      <c r="L328" s="35"/>
    </row>
    <row r="329" spans="11:12" x14ac:dyDescent="0.25">
      <c r="K329" s="34"/>
      <c r="L329" s="35"/>
    </row>
    <row r="330" spans="11:12" x14ac:dyDescent="0.25">
      <c r="K330" s="34"/>
      <c r="L330" s="35"/>
    </row>
    <row r="331" spans="11:12" x14ac:dyDescent="0.25">
      <c r="K331" s="34"/>
      <c r="L331" s="35"/>
    </row>
    <row r="332" spans="11:12" x14ac:dyDescent="0.25">
      <c r="K332" s="34"/>
      <c r="L332" s="35"/>
    </row>
    <row r="333" spans="11:12" x14ac:dyDescent="0.25">
      <c r="K333" s="34"/>
      <c r="L333" s="35"/>
    </row>
    <row r="334" spans="11:12" x14ac:dyDescent="0.25">
      <c r="K334" s="34"/>
      <c r="L334" s="35"/>
    </row>
    <row r="335" spans="11:12" x14ac:dyDescent="0.25">
      <c r="K335" s="34"/>
      <c r="L335" s="35"/>
    </row>
    <row r="336" spans="11:12" x14ac:dyDescent="0.25">
      <c r="K336" s="34"/>
      <c r="L336" s="35"/>
    </row>
    <row r="337" spans="11:12" x14ac:dyDescent="0.25">
      <c r="K337" s="34"/>
      <c r="L337" s="35"/>
    </row>
    <row r="338" spans="11:12" x14ac:dyDescent="0.25">
      <c r="K338" s="34"/>
      <c r="L338" s="35"/>
    </row>
    <row r="339" spans="11:12" x14ac:dyDescent="0.25">
      <c r="K339" s="34"/>
      <c r="L339" s="35"/>
    </row>
    <row r="340" spans="11:12" x14ac:dyDescent="0.25">
      <c r="K340" s="34"/>
      <c r="L340" s="35"/>
    </row>
    <row r="341" spans="11:12" x14ac:dyDescent="0.25">
      <c r="K341" s="34"/>
      <c r="L341" s="35"/>
    </row>
    <row r="342" spans="11:12" x14ac:dyDescent="0.25">
      <c r="K342" s="34"/>
      <c r="L342" s="35"/>
    </row>
    <row r="343" spans="11:12" x14ac:dyDescent="0.25">
      <c r="K343" s="34"/>
      <c r="L343" s="35"/>
    </row>
    <row r="344" spans="11:12" x14ac:dyDescent="0.25">
      <c r="K344" s="34"/>
      <c r="L344" s="35"/>
    </row>
    <row r="345" spans="11:12" x14ac:dyDescent="0.25">
      <c r="K345" s="34"/>
      <c r="L345" s="35"/>
    </row>
    <row r="346" spans="11:12" x14ac:dyDescent="0.25">
      <c r="K346" s="34"/>
      <c r="L346" s="35"/>
    </row>
    <row r="347" spans="11:12" x14ac:dyDescent="0.25">
      <c r="K347" s="34"/>
      <c r="L347" s="35"/>
    </row>
    <row r="348" spans="11:12" x14ac:dyDescent="0.25">
      <c r="K348" s="34"/>
      <c r="L348" s="35"/>
    </row>
    <row r="349" spans="11:12" x14ac:dyDescent="0.25">
      <c r="K349" s="34"/>
      <c r="L349" s="35"/>
    </row>
    <row r="350" spans="11:12" x14ac:dyDescent="0.25">
      <c r="K350" s="34"/>
      <c r="L350" s="35"/>
    </row>
    <row r="351" spans="11:12" x14ac:dyDescent="0.25">
      <c r="K351" s="34"/>
      <c r="L351" s="35"/>
    </row>
    <row r="352" spans="11:12" x14ac:dyDescent="0.25">
      <c r="K352" s="34"/>
      <c r="L352" s="35"/>
    </row>
    <row r="353" spans="11:12" x14ac:dyDescent="0.25">
      <c r="K353" s="34"/>
      <c r="L353" s="35"/>
    </row>
    <row r="354" spans="11:12" x14ac:dyDescent="0.25">
      <c r="K354" s="34"/>
      <c r="L354" s="35"/>
    </row>
    <row r="355" spans="11:12" x14ac:dyDescent="0.25">
      <c r="K355" s="34"/>
      <c r="L355" s="35"/>
    </row>
    <row r="356" spans="11:12" x14ac:dyDescent="0.25">
      <c r="K356" s="34"/>
      <c r="L356" s="35"/>
    </row>
    <row r="357" spans="11:12" x14ac:dyDescent="0.25">
      <c r="K357" s="34"/>
      <c r="L357" s="35"/>
    </row>
    <row r="358" spans="11:12" x14ac:dyDescent="0.25">
      <c r="K358" s="34"/>
      <c r="L358" s="35"/>
    </row>
    <row r="359" spans="11:12" x14ac:dyDescent="0.25">
      <c r="K359" s="34"/>
      <c r="L359" s="35"/>
    </row>
    <row r="360" spans="11:12" x14ac:dyDescent="0.25">
      <c r="K360" s="34"/>
      <c r="L360" s="35"/>
    </row>
    <row r="361" spans="11:12" x14ac:dyDescent="0.25">
      <c r="K361" s="34"/>
      <c r="L361" s="35"/>
    </row>
    <row r="362" spans="11:12" x14ac:dyDescent="0.25">
      <c r="K362" s="34"/>
      <c r="L362" s="35"/>
    </row>
    <row r="363" spans="11:12" x14ac:dyDescent="0.25">
      <c r="K363" s="34"/>
      <c r="L363" s="35"/>
    </row>
    <row r="364" spans="11:12" x14ac:dyDescent="0.25">
      <c r="K364" s="34"/>
      <c r="L364" s="35"/>
    </row>
    <row r="365" spans="11:12" x14ac:dyDescent="0.25">
      <c r="K365" s="34"/>
      <c r="L365" s="35"/>
    </row>
    <row r="366" spans="11:12" x14ac:dyDescent="0.25">
      <c r="K366" s="34"/>
      <c r="L366" s="35"/>
    </row>
    <row r="367" spans="11:12" x14ac:dyDescent="0.25">
      <c r="K367" s="34"/>
      <c r="L367" s="35"/>
    </row>
    <row r="368" spans="11:12" x14ac:dyDescent="0.25">
      <c r="K368" s="34"/>
      <c r="L368" s="35"/>
    </row>
    <row r="369" spans="11:12" x14ac:dyDescent="0.25">
      <c r="K369" s="34"/>
      <c r="L369" s="35"/>
    </row>
    <row r="370" spans="11:12" x14ac:dyDescent="0.25">
      <c r="K370" s="34"/>
      <c r="L370" s="35"/>
    </row>
    <row r="371" spans="11:12" x14ac:dyDescent="0.25">
      <c r="K371" s="34"/>
      <c r="L371" s="35"/>
    </row>
    <row r="372" spans="11:12" x14ac:dyDescent="0.25">
      <c r="K372" s="34"/>
      <c r="L372" s="35"/>
    </row>
    <row r="373" spans="11:12" x14ac:dyDescent="0.25">
      <c r="K373" s="34"/>
      <c r="L373" s="35"/>
    </row>
    <row r="374" spans="11:12" x14ac:dyDescent="0.25">
      <c r="K374" s="34"/>
      <c r="L374" s="35"/>
    </row>
    <row r="375" spans="11:12" x14ac:dyDescent="0.25">
      <c r="K375" s="34"/>
      <c r="L375" s="35"/>
    </row>
    <row r="376" spans="11:12" x14ac:dyDescent="0.25">
      <c r="K376" s="34"/>
      <c r="L376" s="35"/>
    </row>
    <row r="377" spans="11:12" x14ac:dyDescent="0.25">
      <c r="K377" s="34"/>
      <c r="L377" s="35"/>
    </row>
    <row r="378" spans="11:12" x14ac:dyDescent="0.25">
      <c r="K378" s="34"/>
      <c r="L378" s="35"/>
    </row>
    <row r="379" spans="11:12" x14ac:dyDescent="0.25">
      <c r="K379" s="34"/>
      <c r="L379" s="35"/>
    </row>
    <row r="380" spans="11:12" x14ac:dyDescent="0.25">
      <c r="K380" s="34"/>
      <c r="L380" s="35"/>
    </row>
    <row r="381" spans="11:12" x14ac:dyDescent="0.25">
      <c r="K381" s="34"/>
      <c r="L381" s="35"/>
    </row>
    <row r="382" spans="11:12" x14ac:dyDescent="0.25">
      <c r="K382" s="34"/>
      <c r="L382" s="35"/>
    </row>
    <row r="383" spans="11:12" x14ac:dyDescent="0.25">
      <c r="K383" s="34"/>
      <c r="L383" s="35"/>
    </row>
    <row r="384" spans="11:12" x14ac:dyDescent="0.25">
      <c r="K384" s="34"/>
      <c r="L384" s="35"/>
    </row>
    <row r="385" spans="11:12" x14ac:dyDescent="0.25">
      <c r="K385" s="34"/>
      <c r="L385" s="35"/>
    </row>
    <row r="386" spans="11:12" x14ac:dyDescent="0.25">
      <c r="K386" s="34"/>
      <c r="L386" s="35"/>
    </row>
    <row r="387" spans="11:12" x14ac:dyDescent="0.25">
      <c r="K387" s="34"/>
      <c r="L387" s="35"/>
    </row>
    <row r="388" spans="11:12" x14ac:dyDescent="0.25">
      <c r="K388" s="34"/>
      <c r="L388" s="35"/>
    </row>
    <row r="389" spans="11:12" x14ac:dyDescent="0.25">
      <c r="K389" s="34"/>
      <c r="L389" s="35"/>
    </row>
    <row r="390" spans="11:12" x14ac:dyDescent="0.25">
      <c r="K390" s="34"/>
      <c r="L390" s="35"/>
    </row>
    <row r="391" spans="11:12" x14ac:dyDescent="0.25">
      <c r="K391" s="34"/>
      <c r="L391" s="35"/>
    </row>
    <row r="392" spans="11:12" x14ac:dyDescent="0.25">
      <c r="K392" s="34"/>
      <c r="L392" s="35"/>
    </row>
    <row r="393" spans="11:12" x14ac:dyDescent="0.25">
      <c r="K393" s="34"/>
      <c r="L393" s="35"/>
    </row>
    <row r="394" spans="11:12" x14ac:dyDescent="0.25">
      <c r="K394" s="34"/>
      <c r="L394" s="35"/>
    </row>
    <row r="395" spans="11:12" x14ac:dyDescent="0.25">
      <c r="K395" s="34"/>
      <c r="L395" s="35"/>
    </row>
    <row r="396" spans="11:12" x14ac:dyDescent="0.25">
      <c r="K396" s="34"/>
      <c r="L396" s="35"/>
    </row>
    <row r="397" spans="11:12" x14ac:dyDescent="0.25">
      <c r="K397" s="34"/>
      <c r="L397" s="35"/>
    </row>
    <row r="398" spans="11:12" x14ac:dyDescent="0.25">
      <c r="K398" s="34"/>
      <c r="L398" s="35"/>
    </row>
    <row r="399" spans="11:12" x14ac:dyDescent="0.25">
      <c r="K399" s="34"/>
      <c r="L399" s="35"/>
    </row>
    <row r="400" spans="11:12" x14ac:dyDescent="0.25">
      <c r="K400" s="34"/>
      <c r="L400" s="35"/>
    </row>
    <row r="401" spans="11:12" x14ac:dyDescent="0.25">
      <c r="K401" s="34"/>
      <c r="L401" s="35"/>
    </row>
    <row r="402" spans="11:12" x14ac:dyDescent="0.25">
      <c r="K402" s="34"/>
      <c r="L402" s="35"/>
    </row>
    <row r="403" spans="11:12" x14ac:dyDescent="0.25">
      <c r="K403" s="34"/>
      <c r="L403" s="35"/>
    </row>
    <row r="404" spans="11:12" x14ac:dyDescent="0.25">
      <c r="K404" s="34"/>
      <c r="L404" s="35"/>
    </row>
    <row r="405" spans="11:12" x14ac:dyDescent="0.25">
      <c r="K405" s="34"/>
      <c r="L405" s="35"/>
    </row>
    <row r="406" spans="11:12" x14ac:dyDescent="0.25">
      <c r="K406" s="34"/>
      <c r="L406" s="35"/>
    </row>
    <row r="407" spans="11:12" x14ac:dyDescent="0.25">
      <c r="K407" s="34"/>
      <c r="L407" s="35"/>
    </row>
    <row r="408" spans="11:12" x14ac:dyDescent="0.25">
      <c r="K408" s="34"/>
      <c r="L408" s="35"/>
    </row>
    <row r="409" spans="11:12" x14ac:dyDescent="0.25">
      <c r="K409" s="34"/>
      <c r="L409" s="35"/>
    </row>
    <row r="410" spans="11:12" x14ac:dyDescent="0.25">
      <c r="K410" s="34"/>
      <c r="L410" s="35"/>
    </row>
    <row r="411" spans="11:12" x14ac:dyDescent="0.25">
      <c r="K411" s="34"/>
      <c r="L411" s="35"/>
    </row>
    <row r="412" spans="11:12" x14ac:dyDescent="0.25">
      <c r="K412" s="34"/>
      <c r="L412" s="35"/>
    </row>
    <row r="413" spans="11:12" x14ac:dyDescent="0.25">
      <c r="K413" s="34"/>
      <c r="L413" s="35"/>
    </row>
    <row r="414" spans="11:12" x14ac:dyDescent="0.25">
      <c r="K414" s="34"/>
      <c r="L414" s="35"/>
    </row>
    <row r="415" spans="11:12" x14ac:dyDescent="0.25">
      <c r="K415" s="34"/>
      <c r="L415" s="35"/>
    </row>
    <row r="416" spans="11:12" x14ac:dyDescent="0.25">
      <c r="K416" s="34"/>
      <c r="L416" s="35"/>
    </row>
    <row r="417" spans="11:12" x14ac:dyDescent="0.25">
      <c r="K417" s="34"/>
      <c r="L417" s="35"/>
    </row>
    <row r="418" spans="11:12" x14ac:dyDescent="0.25">
      <c r="K418" s="34"/>
      <c r="L418" s="35"/>
    </row>
    <row r="419" spans="11:12" x14ac:dyDescent="0.25">
      <c r="K419" s="34"/>
      <c r="L419" s="35"/>
    </row>
    <row r="420" spans="11:12" x14ac:dyDescent="0.25">
      <c r="K420" s="34"/>
      <c r="L420" s="35"/>
    </row>
    <row r="421" spans="11:12" x14ac:dyDescent="0.25">
      <c r="K421" s="34"/>
      <c r="L421" s="35"/>
    </row>
    <row r="422" spans="11:12" x14ac:dyDescent="0.25">
      <c r="K422" s="34"/>
      <c r="L422" s="35"/>
    </row>
    <row r="423" spans="11:12" x14ac:dyDescent="0.25">
      <c r="K423" s="34"/>
      <c r="L423" s="35"/>
    </row>
    <row r="424" spans="11:12" x14ac:dyDescent="0.25">
      <c r="K424" s="34"/>
      <c r="L424" s="35"/>
    </row>
    <row r="425" spans="11:12" x14ac:dyDescent="0.25">
      <c r="K425" s="34"/>
      <c r="L425" s="35"/>
    </row>
    <row r="426" spans="11:12" x14ac:dyDescent="0.25">
      <c r="K426" s="34"/>
      <c r="L426" s="35"/>
    </row>
    <row r="427" spans="11:12" x14ac:dyDescent="0.25">
      <c r="K427" s="34"/>
      <c r="L427" s="35"/>
    </row>
    <row r="428" spans="11:12" x14ac:dyDescent="0.25">
      <c r="K428" s="34"/>
      <c r="L428" s="35"/>
    </row>
    <row r="429" spans="11:12" x14ac:dyDescent="0.25">
      <c r="K429" s="34"/>
      <c r="L429" s="35"/>
    </row>
    <row r="430" spans="11:12" x14ac:dyDescent="0.25">
      <c r="K430" s="34"/>
      <c r="L430" s="35"/>
    </row>
    <row r="431" spans="11:12" x14ac:dyDescent="0.25">
      <c r="K431" s="34"/>
      <c r="L431" s="35"/>
    </row>
    <row r="432" spans="11:12" x14ac:dyDescent="0.25">
      <c r="K432" s="34"/>
      <c r="L432" s="35"/>
    </row>
    <row r="433" spans="11:12" x14ac:dyDescent="0.25">
      <c r="K433" s="34"/>
      <c r="L433" s="35"/>
    </row>
    <row r="434" spans="11:12" x14ac:dyDescent="0.25">
      <c r="K434" s="34"/>
      <c r="L434" s="35"/>
    </row>
    <row r="435" spans="11:12" x14ac:dyDescent="0.25">
      <c r="K435" s="34"/>
      <c r="L435" s="35"/>
    </row>
    <row r="436" spans="11:12" x14ac:dyDescent="0.25">
      <c r="K436" s="34"/>
      <c r="L436" s="35"/>
    </row>
    <row r="437" spans="11:12" x14ac:dyDescent="0.25">
      <c r="K437" s="34"/>
      <c r="L437" s="35"/>
    </row>
    <row r="438" spans="11:12" x14ac:dyDescent="0.25">
      <c r="K438" s="34"/>
      <c r="L438" s="35"/>
    </row>
    <row r="439" spans="11:12" x14ac:dyDescent="0.25">
      <c r="K439" s="34"/>
      <c r="L439" s="35"/>
    </row>
    <row r="440" spans="11:12" x14ac:dyDescent="0.25">
      <c r="K440" s="34"/>
      <c r="L440" s="35"/>
    </row>
    <row r="441" spans="11:12" x14ac:dyDescent="0.25">
      <c r="K441" s="34"/>
      <c r="L441" s="35"/>
    </row>
    <row r="442" spans="11:12" x14ac:dyDescent="0.25">
      <c r="K442" s="34"/>
      <c r="L442" s="35"/>
    </row>
    <row r="443" spans="11:12" x14ac:dyDescent="0.25">
      <c r="K443" s="34"/>
      <c r="L443" s="35"/>
    </row>
    <row r="444" spans="11:12" x14ac:dyDescent="0.25">
      <c r="K444" s="34"/>
      <c r="L444" s="35"/>
    </row>
    <row r="445" spans="11:12" x14ac:dyDescent="0.25">
      <c r="K445" s="34"/>
      <c r="L445" s="35"/>
    </row>
    <row r="446" spans="11:12" x14ac:dyDescent="0.25">
      <c r="K446" s="34"/>
      <c r="L446" s="35"/>
    </row>
    <row r="447" spans="11:12" x14ac:dyDescent="0.25">
      <c r="K447" s="34"/>
      <c r="L447" s="35"/>
    </row>
    <row r="448" spans="11:12" x14ac:dyDescent="0.25">
      <c r="K448" s="34"/>
      <c r="L448" s="35"/>
    </row>
    <row r="449" spans="11:12" x14ac:dyDescent="0.25">
      <c r="K449" s="34"/>
      <c r="L449" s="35"/>
    </row>
    <row r="450" spans="11:12" x14ac:dyDescent="0.25">
      <c r="K450" s="34"/>
      <c r="L450" s="35"/>
    </row>
    <row r="451" spans="11:12" x14ac:dyDescent="0.25">
      <c r="K451" s="34"/>
      <c r="L451" s="35"/>
    </row>
    <row r="452" spans="11:12" x14ac:dyDescent="0.25">
      <c r="K452" s="34"/>
      <c r="L452" s="35"/>
    </row>
    <row r="453" spans="11:12" x14ac:dyDescent="0.25">
      <c r="K453" s="34"/>
      <c r="L453" s="35"/>
    </row>
    <row r="454" spans="11:12" x14ac:dyDescent="0.25">
      <c r="K454" s="34"/>
      <c r="L454" s="35"/>
    </row>
    <row r="455" spans="11:12" x14ac:dyDescent="0.25">
      <c r="K455" s="34"/>
      <c r="L455" s="35"/>
    </row>
    <row r="456" spans="11:12" x14ac:dyDescent="0.25">
      <c r="K456" s="34"/>
      <c r="L456" s="35"/>
    </row>
    <row r="457" spans="11:12" x14ac:dyDescent="0.25">
      <c r="K457" s="34"/>
      <c r="L457" s="35"/>
    </row>
    <row r="458" spans="11:12" x14ac:dyDescent="0.25">
      <c r="K458" s="34"/>
      <c r="L458" s="35"/>
    </row>
    <row r="459" spans="11:12" x14ac:dyDescent="0.25">
      <c r="K459" s="34"/>
      <c r="L459" s="35"/>
    </row>
    <row r="460" spans="11:12" x14ac:dyDescent="0.25">
      <c r="K460" s="34"/>
      <c r="L460" s="35"/>
    </row>
    <row r="461" spans="11:12" x14ac:dyDescent="0.25">
      <c r="K461" s="34"/>
      <c r="L461" s="35"/>
    </row>
    <row r="462" spans="11:12" x14ac:dyDescent="0.25">
      <c r="K462" s="34"/>
      <c r="L462" s="35"/>
    </row>
    <row r="463" spans="11:12" x14ac:dyDescent="0.25">
      <c r="K463" s="34"/>
      <c r="L463" s="35"/>
    </row>
    <row r="464" spans="11:12" x14ac:dyDescent="0.25">
      <c r="K464" s="34"/>
      <c r="L464" s="35"/>
    </row>
    <row r="465" spans="11:12" x14ac:dyDescent="0.25">
      <c r="K465" s="34"/>
      <c r="L465" s="35"/>
    </row>
    <row r="466" spans="11:12" x14ac:dyDescent="0.25">
      <c r="K466" s="34"/>
      <c r="L466" s="35"/>
    </row>
    <row r="467" spans="11:12" x14ac:dyDescent="0.25">
      <c r="K467" s="34"/>
      <c r="L467" s="35"/>
    </row>
    <row r="468" spans="11:12" x14ac:dyDescent="0.25">
      <c r="K468" s="34"/>
      <c r="L468" s="35"/>
    </row>
    <row r="469" spans="11:12" x14ac:dyDescent="0.25">
      <c r="K469" s="34"/>
      <c r="L469" s="35"/>
    </row>
    <row r="470" spans="11:12" x14ac:dyDescent="0.25">
      <c r="K470" s="34"/>
      <c r="L470" s="35"/>
    </row>
    <row r="471" spans="11:12" x14ac:dyDescent="0.25">
      <c r="K471" s="34"/>
      <c r="L471" s="35"/>
    </row>
    <row r="472" spans="11:12" x14ac:dyDescent="0.25">
      <c r="K472" s="34"/>
      <c r="L472" s="35"/>
    </row>
    <row r="473" spans="11:12" x14ac:dyDescent="0.25">
      <c r="K473" s="34"/>
      <c r="L473" s="35"/>
    </row>
    <row r="474" spans="11:12" x14ac:dyDescent="0.25">
      <c r="K474" s="34"/>
      <c r="L474" s="35"/>
    </row>
    <row r="475" spans="11:12" x14ac:dyDescent="0.25">
      <c r="K475" s="34"/>
      <c r="L475" s="35"/>
    </row>
    <row r="476" spans="11:12" x14ac:dyDescent="0.25">
      <c r="K476" s="34"/>
      <c r="L476" s="35"/>
    </row>
    <row r="477" spans="11:12" x14ac:dyDescent="0.25">
      <c r="K477" s="34"/>
      <c r="L477" s="35"/>
    </row>
    <row r="478" spans="11:12" x14ac:dyDescent="0.25">
      <c r="K478" s="34"/>
      <c r="L478" s="35"/>
    </row>
    <row r="479" spans="11:12" x14ac:dyDescent="0.25">
      <c r="K479" s="34"/>
      <c r="L479" s="35"/>
    </row>
    <row r="480" spans="11:12" x14ac:dyDescent="0.25">
      <c r="K480" s="34"/>
      <c r="L480" s="35"/>
    </row>
    <row r="481" spans="11:12" x14ac:dyDescent="0.25">
      <c r="K481" s="34"/>
      <c r="L481" s="35"/>
    </row>
    <row r="482" spans="11:12" x14ac:dyDescent="0.25">
      <c r="K482" s="34"/>
      <c r="L482" s="35"/>
    </row>
    <row r="483" spans="11:12" x14ac:dyDescent="0.25">
      <c r="K483" s="34"/>
      <c r="L483" s="35"/>
    </row>
    <row r="484" spans="11:12" x14ac:dyDescent="0.25">
      <c r="K484" s="34"/>
      <c r="L484" s="35"/>
    </row>
    <row r="485" spans="11:12" x14ac:dyDescent="0.25">
      <c r="K485" s="34"/>
      <c r="L485" s="35"/>
    </row>
    <row r="486" spans="11:12" x14ac:dyDescent="0.25">
      <c r="K486" s="34"/>
      <c r="L486" s="35"/>
    </row>
    <row r="487" spans="11:12" x14ac:dyDescent="0.25">
      <c r="K487" s="34"/>
      <c r="L487" s="35"/>
    </row>
    <row r="488" spans="11:12" x14ac:dyDescent="0.25">
      <c r="K488" s="34"/>
      <c r="L488" s="35"/>
    </row>
    <row r="489" spans="11:12" x14ac:dyDescent="0.25">
      <c r="K489" s="34"/>
      <c r="L489" s="35"/>
    </row>
    <row r="490" spans="11:12" x14ac:dyDescent="0.25">
      <c r="K490" s="34"/>
      <c r="L490" s="35"/>
    </row>
    <row r="491" spans="11:12" x14ac:dyDescent="0.25">
      <c r="K491" s="34"/>
      <c r="L491" s="35"/>
    </row>
    <row r="492" spans="11:12" x14ac:dyDescent="0.25">
      <c r="K492" s="34"/>
      <c r="L492" s="35"/>
    </row>
    <row r="493" spans="11:12" x14ac:dyDescent="0.25">
      <c r="K493" s="34"/>
      <c r="L493" s="35"/>
    </row>
    <row r="494" spans="11:12" x14ac:dyDescent="0.25">
      <c r="K494" s="34"/>
      <c r="L494" s="35"/>
    </row>
    <row r="495" spans="11:12" x14ac:dyDescent="0.25">
      <c r="K495" s="34"/>
      <c r="L495" s="35"/>
    </row>
    <row r="496" spans="11:12" x14ac:dyDescent="0.25">
      <c r="K496" s="34"/>
      <c r="L496" s="35"/>
    </row>
    <row r="497" spans="11:12" x14ac:dyDescent="0.25">
      <c r="K497" s="34"/>
      <c r="L497" s="35"/>
    </row>
    <row r="498" spans="11:12" x14ac:dyDescent="0.25">
      <c r="K498" s="34"/>
      <c r="L498" s="35"/>
    </row>
    <row r="499" spans="11:12" x14ac:dyDescent="0.25">
      <c r="K499" s="34"/>
      <c r="L499" s="35"/>
    </row>
    <row r="500" spans="11:12" x14ac:dyDescent="0.25">
      <c r="K500" s="34"/>
      <c r="L500" s="35"/>
    </row>
    <row r="501" spans="11:12" x14ac:dyDescent="0.25">
      <c r="K501" s="34"/>
      <c r="L501" s="35"/>
    </row>
    <row r="502" spans="11:12" x14ac:dyDescent="0.25">
      <c r="K502" s="34"/>
      <c r="L502" s="35"/>
    </row>
    <row r="503" spans="11:12" x14ac:dyDescent="0.25">
      <c r="K503" s="34"/>
      <c r="L503" s="35"/>
    </row>
    <row r="504" spans="11:12" x14ac:dyDescent="0.25">
      <c r="K504" s="34"/>
      <c r="L504" s="35"/>
    </row>
    <row r="505" spans="11:12" x14ac:dyDescent="0.25">
      <c r="K505" s="34"/>
      <c r="L505" s="35"/>
    </row>
    <row r="506" spans="11:12" x14ac:dyDescent="0.25">
      <c r="K506" s="34"/>
      <c r="L506" s="35"/>
    </row>
    <row r="507" spans="11:12" x14ac:dyDescent="0.25">
      <c r="K507" s="34"/>
      <c r="L507" s="35"/>
    </row>
    <row r="508" spans="11:12" x14ac:dyDescent="0.25">
      <c r="K508" s="34"/>
      <c r="L508" s="35"/>
    </row>
    <row r="509" spans="11:12" x14ac:dyDescent="0.25">
      <c r="K509" s="34"/>
      <c r="L509" s="35"/>
    </row>
    <row r="510" spans="11:12" x14ac:dyDescent="0.25">
      <c r="K510" s="34"/>
      <c r="L510" s="35"/>
    </row>
    <row r="511" spans="11:12" x14ac:dyDescent="0.25">
      <c r="K511" s="34"/>
      <c r="L511" s="35"/>
    </row>
    <row r="512" spans="11:12" x14ac:dyDescent="0.25">
      <c r="K512" s="34"/>
      <c r="L512" s="35"/>
    </row>
    <row r="513" spans="11:12" x14ac:dyDescent="0.25">
      <c r="K513" s="34"/>
      <c r="L513" s="35"/>
    </row>
    <row r="514" spans="11:12" x14ac:dyDescent="0.25">
      <c r="K514" s="34"/>
      <c r="L514" s="35"/>
    </row>
    <row r="515" spans="11:12" x14ac:dyDescent="0.25">
      <c r="K515" s="34"/>
      <c r="L515" s="35"/>
    </row>
    <row r="516" spans="11:12" x14ac:dyDescent="0.25">
      <c r="K516" s="34"/>
      <c r="L516" s="35"/>
    </row>
    <row r="517" spans="11:12" x14ac:dyDescent="0.25">
      <c r="K517" s="34"/>
      <c r="L517" s="35"/>
    </row>
    <row r="518" spans="11:12" x14ac:dyDescent="0.25">
      <c r="K518" s="34"/>
      <c r="L518" s="35"/>
    </row>
    <row r="519" spans="11:12" x14ac:dyDescent="0.25">
      <c r="K519" s="34"/>
      <c r="L519" s="35"/>
    </row>
    <row r="520" spans="11:12" x14ac:dyDescent="0.25">
      <c r="K520" s="34"/>
      <c r="L520" s="35"/>
    </row>
    <row r="521" spans="11:12" x14ac:dyDescent="0.25">
      <c r="K521" s="34"/>
      <c r="L521" s="35"/>
    </row>
    <row r="522" spans="11:12" x14ac:dyDescent="0.25">
      <c r="K522" s="34"/>
      <c r="L522" s="35"/>
    </row>
    <row r="523" spans="11:12" x14ac:dyDescent="0.25">
      <c r="K523" s="34"/>
      <c r="L523" s="35"/>
    </row>
    <row r="524" spans="11:12" x14ac:dyDescent="0.25">
      <c r="K524" s="34"/>
      <c r="L524" s="35"/>
    </row>
    <row r="525" spans="11:12" x14ac:dyDescent="0.25">
      <c r="K525" s="34"/>
      <c r="L525" s="35"/>
    </row>
    <row r="526" spans="11:12" x14ac:dyDescent="0.25">
      <c r="K526" s="34"/>
      <c r="L526" s="35"/>
    </row>
    <row r="527" spans="11:12" x14ac:dyDescent="0.25">
      <c r="K527" s="34"/>
      <c r="L527" s="35"/>
    </row>
    <row r="528" spans="11:12" x14ac:dyDescent="0.25">
      <c r="K528" s="34"/>
      <c r="L528" s="35"/>
    </row>
    <row r="529" spans="11:12" x14ac:dyDescent="0.25">
      <c r="K529" s="34"/>
      <c r="L529" s="35"/>
    </row>
    <row r="530" spans="11:12" x14ac:dyDescent="0.25">
      <c r="K530" s="34"/>
      <c r="L530" s="35"/>
    </row>
    <row r="531" spans="11:12" x14ac:dyDescent="0.25">
      <c r="K531" s="34"/>
      <c r="L531" s="35"/>
    </row>
    <row r="532" spans="11:12" x14ac:dyDescent="0.25">
      <c r="K532" s="34"/>
      <c r="L532" s="35"/>
    </row>
    <row r="533" spans="11:12" x14ac:dyDescent="0.25">
      <c r="K533" s="34"/>
      <c r="L533" s="35"/>
    </row>
    <row r="534" spans="11:12" x14ac:dyDescent="0.25">
      <c r="K534" s="34"/>
      <c r="L534" s="35"/>
    </row>
    <row r="535" spans="11:12" x14ac:dyDescent="0.25">
      <c r="K535" s="34"/>
      <c r="L535" s="35"/>
    </row>
    <row r="536" spans="11:12" x14ac:dyDescent="0.25">
      <c r="K536" s="34"/>
      <c r="L536" s="35"/>
    </row>
    <row r="537" spans="11:12" x14ac:dyDescent="0.25">
      <c r="K537" s="34"/>
      <c r="L537" s="35"/>
    </row>
    <row r="538" spans="11:12" x14ac:dyDescent="0.25">
      <c r="K538" s="34"/>
      <c r="L538" s="35"/>
    </row>
    <row r="539" spans="11:12" x14ac:dyDescent="0.25">
      <c r="K539" s="34"/>
      <c r="L539" s="35"/>
    </row>
    <row r="540" spans="11:12" x14ac:dyDescent="0.25">
      <c r="K540" s="34"/>
      <c r="L540" s="35"/>
    </row>
    <row r="541" spans="11:12" x14ac:dyDescent="0.25">
      <c r="K541" s="34"/>
      <c r="L541" s="35"/>
    </row>
    <row r="542" spans="11:12" x14ac:dyDescent="0.25">
      <c r="K542" s="34"/>
      <c r="L542" s="35"/>
    </row>
    <row r="543" spans="11:12" x14ac:dyDescent="0.25">
      <c r="K543" s="34"/>
      <c r="L543" s="35"/>
    </row>
    <row r="544" spans="11:12" x14ac:dyDescent="0.25">
      <c r="K544" s="34"/>
      <c r="L544" s="35"/>
    </row>
    <row r="545" spans="11:12" x14ac:dyDescent="0.25">
      <c r="K545" s="34"/>
      <c r="L545" s="35"/>
    </row>
    <row r="546" spans="11:12" x14ac:dyDescent="0.25">
      <c r="K546" s="34"/>
      <c r="L546" s="35"/>
    </row>
    <row r="547" spans="11:12" x14ac:dyDescent="0.25">
      <c r="K547" s="34"/>
      <c r="L547" s="35"/>
    </row>
    <row r="548" spans="11:12" x14ac:dyDescent="0.25">
      <c r="K548" s="34"/>
      <c r="L548" s="35"/>
    </row>
    <row r="549" spans="11:12" x14ac:dyDescent="0.25">
      <c r="K549" s="34"/>
      <c r="L549" s="35"/>
    </row>
    <row r="550" spans="11:12" x14ac:dyDescent="0.25">
      <c r="K550" s="34"/>
      <c r="L550" s="35"/>
    </row>
    <row r="551" spans="11:12" x14ac:dyDescent="0.25">
      <c r="K551" s="34"/>
      <c r="L551" s="35"/>
    </row>
    <row r="552" spans="11:12" x14ac:dyDescent="0.25">
      <c r="K552" s="34"/>
      <c r="L552" s="35"/>
    </row>
    <row r="553" spans="11:12" x14ac:dyDescent="0.25">
      <c r="K553" s="34"/>
      <c r="L553" s="35"/>
    </row>
    <row r="554" spans="11:12" x14ac:dyDescent="0.25">
      <c r="K554" s="34"/>
      <c r="L554" s="35"/>
    </row>
    <row r="555" spans="11:12" x14ac:dyDescent="0.25">
      <c r="K555" s="34"/>
      <c r="L555" s="35"/>
    </row>
    <row r="556" spans="11:12" x14ac:dyDescent="0.25">
      <c r="K556" s="34"/>
      <c r="L556" s="35"/>
    </row>
    <row r="557" spans="11:12" x14ac:dyDescent="0.25">
      <c r="K557" s="34"/>
      <c r="L557" s="35"/>
    </row>
    <row r="558" spans="11:12" x14ac:dyDescent="0.25">
      <c r="K558" s="34"/>
      <c r="L558" s="35"/>
    </row>
    <row r="559" spans="11:12" x14ac:dyDescent="0.25">
      <c r="K559" s="34"/>
      <c r="L559" s="35"/>
    </row>
    <row r="560" spans="11:12" x14ac:dyDescent="0.25">
      <c r="K560" s="34"/>
      <c r="L560" s="35"/>
    </row>
    <row r="561" spans="11:12" x14ac:dyDescent="0.25">
      <c r="K561" s="34"/>
      <c r="L561" s="35"/>
    </row>
    <row r="562" spans="11:12" x14ac:dyDescent="0.25">
      <c r="K562" s="34"/>
      <c r="L562" s="35"/>
    </row>
    <row r="563" spans="11:12" x14ac:dyDescent="0.25">
      <c r="K563" s="34"/>
      <c r="L563" s="35"/>
    </row>
    <row r="564" spans="11:12" x14ac:dyDescent="0.25">
      <c r="K564" s="34"/>
      <c r="L564" s="35"/>
    </row>
    <row r="565" spans="11:12" x14ac:dyDescent="0.25">
      <c r="K565" s="34"/>
      <c r="L565" s="35"/>
    </row>
    <row r="566" spans="11:12" x14ac:dyDescent="0.25">
      <c r="K566" s="34"/>
      <c r="L566" s="35"/>
    </row>
    <row r="567" spans="11:12" x14ac:dyDescent="0.25">
      <c r="K567" s="34"/>
      <c r="L567" s="35"/>
    </row>
    <row r="568" spans="11:12" x14ac:dyDescent="0.25">
      <c r="K568" s="34"/>
      <c r="L568" s="35"/>
    </row>
    <row r="569" spans="11:12" x14ac:dyDescent="0.25">
      <c r="K569" s="34"/>
      <c r="L569" s="35"/>
    </row>
    <row r="570" spans="11:12" x14ac:dyDescent="0.25">
      <c r="K570" s="34"/>
      <c r="L570" s="35"/>
    </row>
    <row r="571" spans="11:12" x14ac:dyDescent="0.25">
      <c r="K571" s="34"/>
      <c r="L571" s="35"/>
    </row>
    <row r="572" spans="11:12" x14ac:dyDescent="0.25">
      <c r="K572" s="34"/>
      <c r="L572" s="35"/>
    </row>
    <row r="573" spans="11:12" x14ac:dyDescent="0.25">
      <c r="K573" s="34"/>
      <c r="L573" s="35"/>
    </row>
    <row r="574" spans="11:12" x14ac:dyDescent="0.25">
      <c r="K574" s="34"/>
      <c r="L574" s="35"/>
    </row>
    <row r="575" spans="11:12" x14ac:dyDescent="0.25">
      <c r="K575" s="34"/>
      <c r="L575" s="35"/>
    </row>
    <row r="576" spans="11:12" x14ac:dyDescent="0.25">
      <c r="K576" s="34"/>
      <c r="L576" s="35"/>
    </row>
    <row r="577" spans="11:12" x14ac:dyDescent="0.25">
      <c r="K577" s="34"/>
      <c r="L577" s="35"/>
    </row>
    <row r="578" spans="11:12" x14ac:dyDescent="0.25">
      <c r="K578" s="34"/>
      <c r="L578" s="35"/>
    </row>
    <row r="579" spans="11:12" x14ac:dyDescent="0.25">
      <c r="K579" s="34"/>
      <c r="L579" s="35"/>
    </row>
    <row r="580" spans="11:12" x14ac:dyDescent="0.25">
      <c r="K580" s="34"/>
      <c r="L580" s="35"/>
    </row>
    <row r="581" spans="11:12" x14ac:dyDescent="0.25">
      <c r="K581" s="34"/>
      <c r="L581" s="35"/>
    </row>
    <row r="582" spans="11:12" x14ac:dyDescent="0.25">
      <c r="K582" s="34"/>
      <c r="L582" s="35"/>
    </row>
    <row r="583" spans="11:12" x14ac:dyDescent="0.25">
      <c r="K583" s="34"/>
      <c r="L583" s="35"/>
    </row>
    <row r="584" spans="11:12" x14ac:dyDescent="0.25">
      <c r="K584" s="34"/>
      <c r="L584" s="35"/>
    </row>
    <row r="585" spans="11:12" x14ac:dyDescent="0.25">
      <c r="K585" s="34"/>
      <c r="L585" s="35"/>
    </row>
    <row r="586" spans="11:12" x14ac:dyDescent="0.25">
      <c r="K586" s="34"/>
      <c r="L586" s="35"/>
    </row>
    <row r="587" spans="11:12" x14ac:dyDescent="0.25">
      <c r="K587" s="34"/>
      <c r="L587" s="35"/>
    </row>
    <row r="588" spans="11:12" x14ac:dyDescent="0.25">
      <c r="K588" s="34"/>
      <c r="L588" s="35"/>
    </row>
    <row r="589" spans="11:12" x14ac:dyDescent="0.25">
      <c r="K589" s="34"/>
      <c r="L589" s="35"/>
    </row>
    <row r="590" spans="11:12" x14ac:dyDescent="0.25">
      <c r="K590" s="34"/>
      <c r="L590" s="35"/>
    </row>
    <row r="591" spans="11:12" x14ac:dyDescent="0.25">
      <c r="K591" s="34"/>
      <c r="L591" s="35"/>
    </row>
    <row r="592" spans="11:12" x14ac:dyDescent="0.25">
      <c r="K592" s="34"/>
      <c r="L592" s="35"/>
    </row>
    <row r="593" spans="11:12" x14ac:dyDescent="0.25">
      <c r="K593" s="34"/>
      <c r="L593" s="35"/>
    </row>
    <row r="594" spans="11:12" x14ac:dyDescent="0.25">
      <c r="K594" s="34"/>
      <c r="L594" s="35"/>
    </row>
    <row r="595" spans="11:12" x14ac:dyDescent="0.25">
      <c r="K595" s="34"/>
      <c r="L595" s="35"/>
    </row>
    <row r="596" spans="11:12" x14ac:dyDescent="0.25">
      <c r="K596" s="34"/>
      <c r="L596" s="35"/>
    </row>
    <row r="597" spans="11:12" x14ac:dyDescent="0.25">
      <c r="K597" s="34"/>
      <c r="L597" s="35"/>
    </row>
    <row r="598" spans="11:12" x14ac:dyDescent="0.25">
      <c r="K598" s="34"/>
      <c r="L598" s="35"/>
    </row>
    <row r="599" spans="11:12" x14ac:dyDescent="0.25">
      <c r="K599" s="34"/>
      <c r="L599" s="35"/>
    </row>
    <row r="600" spans="11:12" x14ac:dyDescent="0.25">
      <c r="K600" s="34"/>
      <c r="L600" s="35"/>
    </row>
    <row r="601" spans="11:12" x14ac:dyDescent="0.25">
      <c r="K601" s="34"/>
      <c r="L601" s="35"/>
    </row>
    <row r="602" spans="11:12" x14ac:dyDescent="0.25">
      <c r="K602" s="34"/>
      <c r="L602" s="35"/>
    </row>
    <row r="603" spans="11:12" x14ac:dyDescent="0.25">
      <c r="K603" s="34"/>
      <c r="L603" s="35"/>
    </row>
    <row r="604" spans="11:12" x14ac:dyDescent="0.25">
      <c r="K604" s="34"/>
      <c r="L604" s="35"/>
    </row>
    <row r="605" spans="11:12" x14ac:dyDescent="0.25">
      <c r="K605" s="34"/>
      <c r="L605" s="35"/>
    </row>
    <row r="606" spans="11:12" x14ac:dyDescent="0.25">
      <c r="K606" s="34"/>
      <c r="L606" s="35"/>
    </row>
    <row r="607" spans="11:12" x14ac:dyDescent="0.25">
      <c r="K607" s="34"/>
      <c r="L607" s="35"/>
    </row>
    <row r="608" spans="11:12" x14ac:dyDescent="0.25">
      <c r="K608" s="34"/>
      <c r="L608" s="35"/>
    </row>
    <row r="609" spans="11:12" x14ac:dyDescent="0.25">
      <c r="K609" s="34"/>
      <c r="L609" s="35"/>
    </row>
    <row r="610" spans="11:12" x14ac:dyDescent="0.25">
      <c r="K610" s="34"/>
      <c r="L610" s="35"/>
    </row>
    <row r="611" spans="11:12" x14ac:dyDescent="0.25">
      <c r="K611" s="34"/>
      <c r="L611" s="35"/>
    </row>
    <row r="612" spans="11:12" x14ac:dyDescent="0.25">
      <c r="K612" s="34"/>
      <c r="L612" s="35"/>
    </row>
    <row r="613" spans="11:12" x14ac:dyDescent="0.25">
      <c r="K613" s="34"/>
      <c r="L613" s="35"/>
    </row>
    <row r="614" spans="11:12" x14ac:dyDescent="0.25">
      <c r="K614" s="34"/>
      <c r="L614" s="35"/>
    </row>
    <row r="615" spans="11:12" x14ac:dyDescent="0.25">
      <c r="K615" s="34"/>
      <c r="L615" s="35"/>
    </row>
    <row r="616" spans="11:12" x14ac:dyDescent="0.25">
      <c r="K616" s="34"/>
      <c r="L616" s="35"/>
    </row>
    <row r="617" spans="11:12" x14ac:dyDescent="0.25">
      <c r="K617" s="34"/>
      <c r="L617" s="35"/>
    </row>
    <row r="618" spans="11:12" x14ac:dyDescent="0.25">
      <c r="K618" s="34"/>
      <c r="L618" s="35"/>
    </row>
    <row r="619" spans="11:12" x14ac:dyDescent="0.25">
      <c r="K619" s="34"/>
      <c r="L619" s="35"/>
    </row>
    <row r="620" spans="11:12" x14ac:dyDescent="0.25">
      <c r="K620" s="34"/>
      <c r="L620" s="35"/>
    </row>
    <row r="621" spans="11:12" x14ac:dyDescent="0.25">
      <c r="K621" s="34"/>
      <c r="L621" s="35"/>
    </row>
    <row r="622" spans="11:12" x14ac:dyDescent="0.25">
      <c r="K622" s="34"/>
      <c r="L622" s="35"/>
    </row>
    <row r="623" spans="11:12" x14ac:dyDescent="0.25">
      <c r="K623" s="34"/>
      <c r="L623" s="35"/>
    </row>
    <row r="624" spans="11:12" x14ac:dyDescent="0.25">
      <c r="K624" s="34"/>
      <c r="L624" s="35"/>
    </row>
    <row r="625" spans="11:12" x14ac:dyDescent="0.25">
      <c r="K625" s="34"/>
      <c r="L625" s="35"/>
    </row>
    <row r="626" spans="11:12" x14ac:dyDescent="0.25">
      <c r="K626" s="34"/>
      <c r="L626" s="35"/>
    </row>
    <row r="627" spans="11:12" x14ac:dyDescent="0.25">
      <c r="K627" s="34"/>
      <c r="L627" s="35"/>
    </row>
    <row r="628" spans="11:12" x14ac:dyDescent="0.25">
      <c r="K628" s="34"/>
      <c r="L628" s="35"/>
    </row>
    <row r="629" spans="11:12" x14ac:dyDescent="0.25">
      <c r="K629" s="34"/>
      <c r="L629" s="35"/>
    </row>
    <row r="630" spans="11:12" x14ac:dyDescent="0.25">
      <c r="K630" s="34"/>
      <c r="L630" s="35"/>
    </row>
    <row r="631" spans="11:12" x14ac:dyDescent="0.25">
      <c r="K631" s="34"/>
      <c r="L631" s="35"/>
    </row>
    <row r="632" spans="11:12" x14ac:dyDescent="0.25">
      <c r="K632" s="34"/>
      <c r="L632" s="35"/>
    </row>
    <row r="633" spans="11:12" x14ac:dyDescent="0.25">
      <c r="K633" s="34"/>
      <c r="L633" s="35"/>
    </row>
    <row r="634" spans="11:12" x14ac:dyDescent="0.25">
      <c r="K634" s="34"/>
      <c r="L634" s="35"/>
    </row>
    <row r="635" spans="11:12" x14ac:dyDescent="0.25">
      <c r="K635" s="34"/>
      <c r="L635" s="35"/>
    </row>
    <row r="636" spans="11:12" x14ac:dyDescent="0.25">
      <c r="K636" s="34"/>
      <c r="L636" s="35"/>
    </row>
    <row r="637" spans="11:12" x14ac:dyDescent="0.25">
      <c r="K637" s="34"/>
      <c r="L637" s="35"/>
    </row>
    <row r="638" spans="11:12" x14ac:dyDescent="0.25">
      <c r="K638" s="34"/>
      <c r="L638" s="35"/>
    </row>
    <row r="639" spans="11:12" x14ac:dyDescent="0.25">
      <c r="K639" s="34"/>
      <c r="L639" s="35"/>
    </row>
    <row r="640" spans="11:12" x14ac:dyDescent="0.25">
      <c r="K640" s="34"/>
      <c r="L640" s="35"/>
    </row>
    <row r="641" spans="11:12" x14ac:dyDescent="0.25">
      <c r="K641" s="34"/>
      <c r="L641" s="35"/>
    </row>
    <row r="642" spans="11:12" x14ac:dyDescent="0.25">
      <c r="K642" s="34"/>
      <c r="L642" s="35"/>
    </row>
    <row r="643" spans="11:12" x14ac:dyDescent="0.25">
      <c r="K643" s="34"/>
      <c r="L643" s="35"/>
    </row>
    <row r="644" spans="11:12" x14ac:dyDescent="0.25">
      <c r="K644" s="34"/>
      <c r="L644" s="35"/>
    </row>
    <row r="645" spans="11:12" x14ac:dyDescent="0.25">
      <c r="K645" s="34"/>
      <c r="L645" s="35"/>
    </row>
    <row r="646" spans="11:12" x14ac:dyDescent="0.25">
      <c r="K646" s="34"/>
      <c r="L646" s="35"/>
    </row>
    <row r="647" spans="11:12" x14ac:dyDescent="0.25">
      <c r="K647" s="34"/>
      <c r="L647" s="35"/>
    </row>
    <row r="648" spans="11:12" x14ac:dyDescent="0.25">
      <c r="K648" s="34"/>
      <c r="L648" s="35"/>
    </row>
    <row r="649" spans="11:12" x14ac:dyDescent="0.25">
      <c r="K649" s="34"/>
      <c r="L649" s="35"/>
    </row>
    <row r="650" spans="11:12" x14ac:dyDescent="0.25">
      <c r="K650" s="34"/>
      <c r="L650" s="35"/>
    </row>
    <row r="651" spans="11:12" x14ac:dyDescent="0.25">
      <c r="K651" s="34"/>
      <c r="L651" s="35"/>
    </row>
    <row r="652" spans="11:12" x14ac:dyDescent="0.25">
      <c r="K652" s="34"/>
      <c r="L652" s="35"/>
    </row>
    <row r="653" spans="11:12" x14ac:dyDescent="0.25">
      <c r="K653" s="34"/>
      <c r="L653" s="35"/>
    </row>
    <row r="654" spans="11:12" x14ac:dyDescent="0.25">
      <c r="K654" s="34"/>
      <c r="L654" s="35"/>
    </row>
    <row r="655" spans="11:12" x14ac:dyDescent="0.25">
      <c r="K655" s="34"/>
      <c r="L655" s="35"/>
    </row>
    <row r="656" spans="11:12" x14ac:dyDescent="0.25">
      <c r="K656" s="34"/>
      <c r="L656" s="35"/>
    </row>
    <row r="657" spans="11:12" x14ac:dyDescent="0.25">
      <c r="K657" s="34"/>
      <c r="L657" s="35"/>
    </row>
    <row r="658" spans="11:12" x14ac:dyDescent="0.25">
      <c r="K658" s="34"/>
      <c r="L658" s="35"/>
    </row>
    <row r="659" spans="11:12" x14ac:dyDescent="0.25">
      <c r="K659" s="34"/>
      <c r="L659" s="35"/>
    </row>
    <row r="660" spans="11:12" x14ac:dyDescent="0.25">
      <c r="K660" s="34"/>
      <c r="L660" s="35"/>
    </row>
    <row r="661" spans="11:12" x14ac:dyDescent="0.25">
      <c r="K661" s="34"/>
      <c r="L661" s="35"/>
    </row>
    <row r="662" spans="11:12" x14ac:dyDescent="0.25">
      <c r="K662" s="34"/>
      <c r="L662" s="35"/>
    </row>
    <row r="663" spans="11:12" x14ac:dyDescent="0.25">
      <c r="K663" s="34"/>
      <c r="L663" s="35"/>
    </row>
    <row r="664" spans="11:12" x14ac:dyDescent="0.25">
      <c r="K664" s="34"/>
      <c r="L664" s="35"/>
    </row>
    <row r="665" spans="11:12" x14ac:dyDescent="0.25">
      <c r="K665" s="34"/>
      <c r="L665" s="35"/>
    </row>
    <row r="666" spans="11:12" x14ac:dyDescent="0.25">
      <c r="K666" s="34"/>
      <c r="L666" s="35"/>
    </row>
    <row r="667" spans="11:12" x14ac:dyDescent="0.25">
      <c r="K667" s="34"/>
      <c r="L667" s="35"/>
    </row>
    <row r="668" spans="11:12" x14ac:dyDescent="0.25">
      <c r="K668" s="34"/>
      <c r="L668" s="35"/>
    </row>
    <row r="669" spans="11:12" x14ac:dyDescent="0.25">
      <c r="K669" s="34"/>
      <c r="L669" s="35"/>
    </row>
    <row r="670" spans="11:12" x14ac:dyDescent="0.25">
      <c r="K670" s="34"/>
      <c r="L670" s="35"/>
    </row>
    <row r="671" spans="11:12" x14ac:dyDescent="0.25">
      <c r="K671" s="34"/>
      <c r="L671" s="35"/>
    </row>
    <row r="672" spans="11:12" x14ac:dyDescent="0.25">
      <c r="K672" s="34"/>
      <c r="L672" s="35"/>
    </row>
    <row r="673" spans="11:12" x14ac:dyDescent="0.25">
      <c r="K673" s="34"/>
      <c r="L673" s="35"/>
    </row>
    <row r="674" spans="11:12" x14ac:dyDescent="0.25">
      <c r="K674" s="34"/>
      <c r="L674" s="35"/>
    </row>
    <row r="675" spans="11:12" x14ac:dyDescent="0.25">
      <c r="K675" s="34"/>
      <c r="L675" s="35"/>
    </row>
    <row r="676" spans="11:12" x14ac:dyDescent="0.25">
      <c r="K676" s="34"/>
      <c r="L676" s="35"/>
    </row>
    <row r="677" spans="11:12" x14ac:dyDescent="0.25">
      <c r="K677" s="34"/>
      <c r="L677" s="35"/>
    </row>
    <row r="678" spans="11:12" x14ac:dyDescent="0.25">
      <c r="K678" s="34"/>
      <c r="L678" s="35"/>
    </row>
    <row r="679" spans="11:12" x14ac:dyDescent="0.25">
      <c r="K679" s="34"/>
      <c r="L679" s="35"/>
    </row>
    <row r="680" spans="11:12" x14ac:dyDescent="0.25">
      <c r="K680" s="34"/>
      <c r="L680" s="35"/>
    </row>
    <row r="681" spans="11:12" x14ac:dyDescent="0.25">
      <c r="K681" s="34"/>
      <c r="L681" s="35"/>
    </row>
    <row r="682" spans="11:12" x14ac:dyDescent="0.25">
      <c r="K682" s="34"/>
      <c r="L682" s="35"/>
    </row>
    <row r="683" spans="11:12" x14ac:dyDescent="0.25">
      <c r="K683" s="34"/>
      <c r="L683" s="35"/>
    </row>
    <row r="684" spans="11:12" x14ac:dyDescent="0.25">
      <c r="K684" s="34"/>
      <c r="L684" s="35"/>
    </row>
    <row r="685" spans="11:12" x14ac:dyDescent="0.25">
      <c r="K685" s="34"/>
      <c r="L685" s="35"/>
    </row>
    <row r="686" spans="11:12" x14ac:dyDescent="0.25">
      <c r="K686" s="34"/>
      <c r="L686" s="35"/>
    </row>
    <row r="687" spans="11:12" x14ac:dyDescent="0.25">
      <c r="K687" s="34"/>
      <c r="L687" s="35"/>
    </row>
    <row r="688" spans="11:12" x14ac:dyDescent="0.25">
      <c r="K688" s="34"/>
      <c r="L688" s="35"/>
    </row>
    <row r="689" spans="11:12" x14ac:dyDescent="0.25">
      <c r="K689" s="34"/>
      <c r="L689" s="35"/>
    </row>
    <row r="690" spans="11:12" x14ac:dyDescent="0.25">
      <c r="K690" s="34"/>
      <c r="L690" s="35"/>
    </row>
    <row r="691" spans="11:12" x14ac:dyDescent="0.25">
      <c r="K691" s="34"/>
      <c r="L691" s="35"/>
    </row>
    <row r="692" spans="11:12" x14ac:dyDescent="0.25">
      <c r="K692" s="34"/>
      <c r="L692" s="35"/>
    </row>
    <row r="693" spans="11:12" x14ac:dyDescent="0.25">
      <c r="K693" s="34"/>
      <c r="L693" s="35"/>
    </row>
    <row r="694" spans="11:12" x14ac:dyDescent="0.25">
      <c r="K694" s="34"/>
      <c r="L694" s="35"/>
    </row>
    <row r="695" spans="11:12" x14ac:dyDescent="0.25">
      <c r="K695" s="34"/>
      <c r="L695" s="35"/>
    </row>
    <row r="696" spans="11:12" x14ac:dyDescent="0.25">
      <c r="K696" s="34"/>
      <c r="L696" s="35"/>
    </row>
    <row r="697" spans="11:12" x14ac:dyDescent="0.25">
      <c r="K697" s="34"/>
      <c r="L697" s="35"/>
    </row>
    <row r="698" spans="11:12" x14ac:dyDescent="0.25">
      <c r="K698" s="34"/>
      <c r="L698" s="35"/>
    </row>
    <row r="699" spans="11:12" x14ac:dyDescent="0.25">
      <c r="K699" s="34"/>
      <c r="L699" s="35"/>
    </row>
    <row r="700" spans="11:12" x14ac:dyDescent="0.25">
      <c r="K700" s="34"/>
      <c r="L700" s="35"/>
    </row>
    <row r="701" spans="11:12" x14ac:dyDescent="0.25">
      <c r="K701" s="34"/>
      <c r="L701" s="35"/>
    </row>
    <row r="702" spans="11:12" x14ac:dyDescent="0.25">
      <c r="K702" s="34"/>
      <c r="L702" s="35"/>
    </row>
    <row r="703" spans="11:12" x14ac:dyDescent="0.25">
      <c r="K703" s="34"/>
      <c r="L703" s="35"/>
    </row>
    <row r="704" spans="11:12" x14ac:dyDescent="0.25">
      <c r="K704" s="34"/>
      <c r="L704" s="35"/>
    </row>
    <row r="705" spans="11:12" x14ac:dyDescent="0.25">
      <c r="K705" s="34"/>
      <c r="L705" s="35"/>
    </row>
    <row r="706" spans="11:12" x14ac:dyDescent="0.25">
      <c r="K706" s="34"/>
      <c r="L706" s="35"/>
    </row>
    <row r="707" spans="11:12" x14ac:dyDescent="0.25">
      <c r="K707" s="34"/>
      <c r="L707" s="35"/>
    </row>
    <row r="708" spans="11:12" x14ac:dyDescent="0.25">
      <c r="K708" s="34"/>
      <c r="L708" s="35"/>
    </row>
    <row r="709" spans="11:12" x14ac:dyDescent="0.25">
      <c r="K709" s="34"/>
      <c r="L709" s="35"/>
    </row>
    <row r="710" spans="11:12" x14ac:dyDescent="0.25">
      <c r="K710" s="34"/>
      <c r="L710" s="35"/>
    </row>
    <row r="711" spans="11:12" x14ac:dyDescent="0.25">
      <c r="K711" s="34"/>
      <c r="L711" s="35"/>
    </row>
    <row r="712" spans="11:12" x14ac:dyDescent="0.25">
      <c r="K712" s="34"/>
      <c r="L712" s="35"/>
    </row>
    <row r="713" spans="11:12" x14ac:dyDescent="0.25">
      <c r="K713" s="34"/>
      <c r="L713" s="35"/>
    </row>
    <row r="714" spans="11:12" x14ac:dyDescent="0.25">
      <c r="K714" s="34"/>
      <c r="L714" s="35"/>
    </row>
    <row r="715" spans="11:12" x14ac:dyDescent="0.25">
      <c r="K715" s="34"/>
      <c r="L715" s="35"/>
    </row>
    <row r="716" spans="11:12" x14ac:dyDescent="0.25">
      <c r="K716" s="34"/>
      <c r="L716" s="35"/>
    </row>
    <row r="717" spans="11:12" x14ac:dyDescent="0.25">
      <c r="K717" s="34"/>
      <c r="L717" s="35"/>
    </row>
    <row r="718" spans="11:12" x14ac:dyDescent="0.25">
      <c r="K718" s="34"/>
      <c r="L718" s="35"/>
    </row>
    <row r="719" spans="11:12" x14ac:dyDescent="0.25">
      <c r="K719" s="34"/>
      <c r="L719" s="35"/>
    </row>
    <row r="720" spans="11:12" x14ac:dyDescent="0.25">
      <c r="K720" s="34"/>
      <c r="L720" s="35"/>
    </row>
    <row r="721" spans="11:12" x14ac:dyDescent="0.25">
      <c r="K721" s="34"/>
      <c r="L721" s="35"/>
    </row>
    <row r="722" spans="11:12" x14ac:dyDescent="0.25">
      <c r="K722" s="34"/>
      <c r="L722" s="35"/>
    </row>
    <row r="723" spans="11:12" x14ac:dyDescent="0.25">
      <c r="K723" s="34"/>
      <c r="L723" s="35"/>
    </row>
    <row r="724" spans="11:12" x14ac:dyDescent="0.25">
      <c r="K724" s="34"/>
      <c r="L724" s="35"/>
    </row>
    <row r="725" spans="11:12" x14ac:dyDescent="0.25">
      <c r="K725" s="34"/>
      <c r="L725" s="35"/>
    </row>
    <row r="726" spans="11:12" x14ac:dyDescent="0.25">
      <c r="K726" s="34"/>
      <c r="L726" s="35"/>
    </row>
    <row r="727" spans="11:12" x14ac:dyDescent="0.25">
      <c r="K727" s="34"/>
      <c r="L727" s="35"/>
    </row>
    <row r="728" spans="11:12" x14ac:dyDescent="0.25">
      <c r="K728" s="34"/>
      <c r="L728" s="35"/>
    </row>
    <row r="729" spans="11:12" x14ac:dyDescent="0.25">
      <c r="K729" s="34"/>
      <c r="L729" s="35"/>
    </row>
    <row r="730" spans="11:12" x14ac:dyDescent="0.25">
      <c r="K730" s="34"/>
      <c r="L730" s="35"/>
    </row>
    <row r="731" spans="11:12" x14ac:dyDescent="0.25">
      <c r="K731" s="34"/>
      <c r="L731" s="35"/>
    </row>
    <row r="732" spans="11:12" x14ac:dyDescent="0.25">
      <c r="K732" s="34"/>
      <c r="L732" s="35"/>
    </row>
    <row r="733" spans="11:12" x14ac:dyDescent="0.25">
      <c r="K733" s="34"/>
      <c r="L733" s="35"/>
    </row>
    <row r="734" spans="11:12" x14ac:dyDescent="0.25">
      <c r="K734" s="34"/>
      <c r="L734" s="35"/>
    </row>
    <row r="735" spans="11:12" x14ac:dyDescent="0.25">
      <c r="K735" s="34"/>
      <c r="L735" s="35"/>
    </row>
    <row r="736" spans="11:12" x14ac:dyDescent="0.25">
      <c r="K736" s="34"/>
      <c r="L736" s="35"/>
    </row>
    <row r="737" spans="11:12" x14ac:dyDescent="0.25">
      <c r="K737" s="34"/>
      <c r="L737" s="35"/>
    </row>
    <row r="738" spans="11:12" x14ac:dyDescent="0.25">
      <c r="K738" s="34"/>
      <c r="L738" s="35"/>
    </row>
    <row r="739" spans="11:12" x14ac:dyDescent="0.25">
      <c r="K739" s="34"/>
      <c r="L739" s="35"/>
    </row>
    <row r="740" spans="11:12" x14ac:dyDescent="0.25">
      <c r="K740" s="34"/>
      <c r="L740" s="35"/>
    </row>
    <row r="741" spans="11:12" x14ac:dyDescent="0.25">
      <c r="K741" s="34"/>
      <c r="L741" s="35"/>
    </row>
    <row r="742" spans="11:12" x14ac:dyDescent="0.25">
      <c r="K742" s="34"/>
      <c r="L742" s="35"/>
    </row>
    <row r="743" spans="11:12" x14ac:dyDescent="0.25">
      <c r="K743" s="34"/>
      <c r="L743" s="35"/>
    </row>
    <row r="744" spans="11:12" x14ac:dyDescent="0.25">
      <c r="K744" s="34"/>
      <c r="L744" s="35"/>
    </row>
    <row r="745" spans="11:12" x14ac:dyDescent="0.25">
      <c r="K745" s="34"/>
      <c r="L745" s="35"/>
    </row>
    <row r="746" spans="11:12" x14ac:dyDescent="0.25">
      <c r="K746" s="34"/>
      <c r="L746" s="35"/>
    </row>
    <row r="747" spans="11:12" x14ac:dyDescent="0.25">
      <c r="K747" s="34"/>
      <c r="L747" s="35"/>
    </row>
    <row r="748" spans="11:12" x14ac:dyDescent="0.25">
      <c r="K748" s="34"/>
      <c r="L748" s="35"/>
    </row>
    <row r="749" spans="11:12" x14ac:dyDescent="0.25">
      <c r="K749" s="34"/>
      <c r="L749" s="35"/>
    </row>
    <row r="750" spans="11:12" x14ac:dyDescent="0.25">
      <c r="K750" s="34"/>
      <c r="L750" s="35"/>
    </row>
    <row r="751" spans="11:12" x14ac:dyDescent="0.25">
      <c r="K751" s="34"/>
      <c r="L751" s="35"/>
    </row>
    <row r="752" spans="11:12" x14ac:dyDescent="0.25">
      <c r="K752" s="34"/>
      <c r="L752" s="35"/>
    </row>
    <row r="753" spans="11:12" x14ac:dyDescent="0.25">
      <c r="K753" s="34"/>
      <c r="L753" s="35"/>
    </row>
    <row r="754" spans="11:12" x14ac:dyDescent="0.25">
      <c r="K754" s="34"/>
      <c r="L754" s="35"/>
    </row>
    <row r="755" spans="11:12" x14ac:dyDescent="0.25">
      <c r="K755" s="34"/>
      <c r="L755" s="35"/>
    </row>
    <row r="756" spans="11:12" x14ac:dyDescent="0.25">
      <c r="K756" s="34"/>
      <c r="L756" s="35"/>
    </row>
    <row r="757" spans="11:12" x14ac:dyDescent="0.25">
      <c r="K757" s="34"/>
      <c r="L757" s="35"/>
    </row>
    <row r="758" spans="11:12" x14ac:dyDescent="0.25">
      <c r="K758" s="34"/>
      <c r="L758" s="35"/>
    </row>
    <row r="759" spans="11:12" x14ac:dyDescent="0.25">
      <c r="K759" s="34"/>
      <c r="L759" s="35"/>
    </row>
    <row r="760" spans="11:12" x14ac:dyDescent="0.25">
      <c r="K760" s="34"/>
      <c r="L760" s="35"/>
    </row>
    <row r="761" spans="11:12" x14ac:dyDescent="0.25">
      <c r="K761" s="34"/>
      <c r="L761" s="35"/>
    </row>
    <row r="762" spans="11:12" x14ac:dyDescent="0.25">
      <c r="K762" s="34"/>
      <c r="L762" s="35"/>
    </row>
    <row r="763" spans="11:12" x14ac:dyDescent="0.25">
      <c r="K763" s="34"/>
      <c r="L763" s="35"/>
    </row>
    <row r="764" spans="11:12" x14ac:dyDescent="0.25">
      <c r="K764" s="34"/>
      <c r="L764" s="35"/>
    </row>
    <row r="765" spans="11:12" x14ac:dyDescent="0.25">
      <c r="K765" s="34"/>
      <c r="L765" s="35"/>
    </row>
    <row r="766" spans="11:12" x14ac:dyDescent="0.25">
      <c r="K766" s="34"/>
      <c r="L766" s="35"/>
    </row>
    <row r="767" spans="11:12" x14ac:dyDescent="0.25">
      <c r="K767" s="34"/>
      <c r="L767" s="35"/>
    </row>
    <row r="768" spans="11:12" x14ac:dyDescent="0.25">
      <c r="K768" s="34"/>
      <c r="L768" s="35"/>
    </row>
    <row r="769" spans="11:12" x14ac:dyDescent="0.25">
      <c r="K769" s="34"/>
      <c r="L769" s="35"/>
    </row>
    <row r="770" spans="11:12" x14ac:dyDescent="0.25">
      <c r="K770" s="34"/>
      <c r="L770" s="35"/>
    </row>
    <row r="771" spans="11:12" x14ac:dyDescent="0.25">
      <c r="K771" s="34"/>
      <c r="L771" s="35"/>
    </row>
    <row r="772" spans="11:12" x14ac:dyDescent="0.25">
      <c r="K772" s="34"/>
      <c r="L772" s="35"/>
    </row>
    <row r="773" spans="11:12" x14ac:dyDescent="0.25">
      <c r="K773" s="34"/>
      <c r="L773" s="35"/>
    </row>
    <row r="774" spans="11:12" x14ac:dyDescent="0.25">
      <c r="K774" s="34"/>
      <c r="L774" s="35"/>
    </row>
    <row r="775" spans="11:12" x14ac:dyDescent="0.25">
      <c r="K775" s="34"/>
      <c r="L775" s="35"/>
    </row>
    <row r="776" spans="11:12" x14ac:dyDescent="0.25">
      <c r="K776" s="34"/>
      <c r="L776" s="35"/>
    </row>
    <row r="777" spans="11:12" x14ac:dyDescent="0.25">
      <c r="K777" s="34"/>
      <c r="L777" s="35"/>
    </row>
    <row r="778" spans="11:12" x14ac:dyDescent="0.25">
      <c r="K778" s="34"/>
      <c r="L778" s="35"/>
    </row>
    <row r="779" spans="11:12" x14ac:dyDescent="0.25">
      <c r="K779" s="34"/>
      <c r="L779" s="35"/>
    </row>
    <row r="780" spans="11:12" x14ac:dyDescent="0.25">
      <c r="K780" s="34"/>
      <c r="L780" s="35"/>
    </row>
    <row r="781" spans="11:12" x14ac:dyDescent="0.25">
      <c r="K781" s="34"/>
      <c r="L781" s="35"/>
    </row>
    <row r="782" spans="11:12" x14ac:dyDescent="0.25">
      <c r="K782" s="34"/>
      <c r="L782" s="35"/>
    </row>
    <row r="783" spans="11:12" x14ac:dyDescent="0.25">
      <c r="K783" s="34"/>
      <c r="L783" s="35"/>
    </row>
    <row r="784" spans="11:12" x14ac:dyDescent="0.25">
      <c r="K784" s="34"/>
      <c r="L784" s="35"/>
    </row>
    <row r="785" spans="11:12" x14ac:dyDescent="0.25">
      <c r="K785" s="34"/>
      <c r="L785" s="35"/>
    </row>
    <row r="786" spans="11:12" x14ac:dyDescent="0.25">
      <c r="K786" s="34"/>
      <c r="L786" s="35"/>
    </row>
    <row r="787" spans="11:12" x14ac:dyDescent="0.25">
      <c r="K787" s="34"/>
      <c r="L787" s="35"/>
    </row>
    <row r="788" spans="11:12" x14ac:dyDescent="0.25">
      <c r="K788" s="34"/>
      <c r="L788" s="35"/>
    </row>
    <row r="789" spans="11:12" x14ac:dyDescent="0.25">
      <c r="K789" s="34"/>
      <c r="L789" s="35"/>
    </row>
    <row r="790" spans="11:12" x14ac:dyDescent="0.25">
      <c r="K790" s="34"/>
      <c r="L790" s="35"/>
    </row>
    <row r="791" spans="11:12" x14ac:dyDescent="0.25">
      <c r="K791" s="34"/>
      <c r="L791" s="35"/>
    </row>
    <row r="792" spans="11:12" x14ac:dyDescent="0.25">
      <c r="K792" s="34"/>
      <c r="L792" s="35"/>
    </row>
    <row r="793" spans="11:12" x14ac:dyDescent="0.25">
      <c r="K793" s="34"/>
      <c r="L793" s="35"/>
    </row>
    <row r="794" spans="11:12" x14ac:dyDescent="0.25">
      <c r="K794" s="34"/>
      <c r="L794" s="35"/>
    </row>
    <row r="795" spans="11:12" x14ac:dyDescent="0.25">
      <c r="K795" s="34"/>
      <c r="L795" s="35"/>
    </row>
    <row r="796" spans="11:12" x14ac:dyDescent="0.25">
      <c r="K796" s="34"/>
      <c r="L796" s="35"/>
    </row>
    <row r="797" spans="11:12" x14ac:dyDescent="0.25">
      <c r="K797" s="34"/>
      <c r="L797" s="35"/>
    </row>
    <row r="798" spans="11:12" x14ac:dyDescent="0.25">
      <c r="K798" s="34"/>
      <c r="L798" s="35"/>
    </row>
    <row r="799" spans="11:12" x14ac:dyDescent="0.25">
      <c r="K799" s="34"/>
      <c r="L799" s="35"/>
    </row>
    <row r="800" spans="11:12" x14ac:dyDescent="0.25">
      <c r="K800" s="34"/>
      <c r="L800" s="35"/>
    </row>
    <row r="801" spans="11:12" x14ac:dyDescent="0.25">
      <c r="K801" s="34"/>
      <c r="L801" s="35"/>
    </row>
    <row r="802" spans="11:12" x14ac:dyDescent="0.25">
      <c r="K802" s="34"/>
      <c r="L802" s="35"/>
    </row>
    <row r="803" spans="11:12" x14ac:dyDescent="0.25">
      <c r="K803" s="34"/>
      <c r="L803" s="35"/>
    </row>
    <row r="804" spans="11:12" x14ac:dyDescent="0.25">
      <c r="K804" s="34"/>
      <c r="L804" s="35"/>
    </row>
    <row r="805" spans="11:12" x14ac:dyDescent="0.25">
      <c r="K805" s="34"/>
      <c r="L805" s="35"/>
    </row>
    <row r="806" spans="11:12" x14ac:dyDescent="0.25">
      <c r="K806" s="34"/>
      <c r="L806" s="35"/>
    </row>
    <row r="807" spans="11:12" x14ac:dyDescent="0.25">
      <c r="K807" s="34"/>
      <c r="L807" s="35"/>
    </row>
    <row r="808" spans="11:12" x14ac:dyDescent="0.25">
      <c r="K808" s="34"/>
      <c r="L808" s="35"/>
    </row>
    <row r="809" spans="11:12" x14ac:dyDescent="0.25">
      <c r="K809" s="34"/>
      <c r="L809" s="35"/>
    </row>
    <row r="810" spans="11:12" x14ac:dyDescent="0.25">
      <c r="K810" s="34"/>
      <c r="L810" s="35"/>
    </row>
    <row r="811" spans="11:12" x14ac:dyDescent="0.25">
      <c r="K811" s="34"/>
      <c r="L811" s="35"/>
    </row>
    <row r="812" spans="11:12" x14ac:dyDescent="0.25">
      <c r="K812" s="34"/>
      <c r="L812" s="35"/>
    </row>
    <row r="813" spans="11:12" x14ac:dyDescent="0.25">
      <c r="K813" s="34"/>
      <c r="L813" s="35"/>
    </row>
    <row r="814" spans="11:12" x14ac:dyDescent="0.25">
      <c r="K814" s="34"/>
      <c r="L814" s="35"/>
    </row>
    <row r="815" spans="11:12" x14ac:dyDescent="0.25">
      <c r="K815" s="34"/>
      <c r="L815" s="35"/>
    </row>
    <row r="816" spans="11:12" x14ac:dyDescent="0.25">
      <c r="K816" s="34"/>
      <c r="L816" s="35"/>
    </row>
    <row r="817" spans="11:12" x14ac:dyDescent="0.25">
      <c r="K817" s="34"/>
      <c r="L817" s="35"/>
    </row>
    <row r="818" spans="11:12" x14ac:dyDescent="0.25">
      <c r="K818" s="34"/>
      <c r="L818" s="35"/>
    </row>
    <row r="819" spans="11:12" x14ac:dyDescent="0.25">
      <c r="K819" s="34"/>
      <c r="L819" s="35"/>
    </row>
    <row r="820" spans="11:12" x14ac:dyDescent="0.25">
      <c r="K820" s="34"/>
      <c r="L820" s="35"/>
    </row>
    <row r="821" spans="11:12" x14ac:dyDescent="0.25">
      <c r="K821" s="34"/>
      <c r="L821" s="35"/>
    </row>
    <row r="822" spans="11:12" x14ac:dyDescent="0.25">
      <c r="K822" s="34"/>
      <c r="L822" s="35"/>
    </row>
    <row r="823" spans="11:12" x14ac:dyDescent="0.25">
      <c r="K823" s="34"/>
      <c r="L823" s="35"/>
    </row>
    <row r="824" spans="11:12" x14ac:dyDescent="0.25">
      <c r="K824" s="34"/>
      <c r="L824" s="35"/>
    </row>
    <row r="825" spans="11:12" x14ac:dyDescent="0.25">
      <c r="K825" s="34"/>
      <c r="L825" s="35"/>
    </row>
    <row r="826" spans="11:12" x14ac:dyDescent="0.25">
      <c r="K826" s="34"/>
      <c r="L826" s="35"/>
    </row>
    <row r="827" spans="11:12" x14ac:dyDescent="0.25">
      <c r="K827" s="34"/>
      <c r="L827" s="35"/>
    </row>
    <row r="828" spans="11:12" x14ac:dyDescent="0.25">
      <c r="K828" s="34"/>
      <c r="L828" s="35"/>
    </row>
    <row r="829" spans="11:12" x14ac:dyDescent="0.25">
      <c r="K829" s="34"/>
      <c r="L829" s="35"/>
    </row>
    <row r="830" spans="11:12" x14ac:dyDescent="0.25">
      <c r="K830" s="34"/>
      <c r="L830" s="35"/>
    </row>
    <row r="831" spans="11:12" x14ac:dyDescent="0.25">
      <c r="K831" s="34"/>
      <c r="L831" s="35"/>
    </row>
    <row r="832" spans="11:12" x14ac:dyDescent="0.25">
      <c r="K832" s="34"/>
      <c r="L832" s="35"/>
    </row>
    <row r="833" spans="11:12" x14ac:dyDescent="0.25">
      <c r="K833" s="34"/>
      <c r="L833" s="35"/>
    </row>
    <row r="834" spans="11:12" x14ac:dyDescent="0.25">
      <c r="K834" s="34"/>
      <c r="L834" s="35"/>
    </row>
    <row r="835" spans="11:12" x14ac:dyDescent="0.25">
      <c r="K835" s="34"/>
      <c r="L835" s="35"/>
    </row>
    <row r="836" spans="11:12" x14ac:dyDescent="0.25">
      <c r="K836" s="34"/>
      <c r="L836" s="35"/>
    </row>
    <row r="837" spans="11:12" x14ac:dyDescent="0.25">
      <c r="K837" s="34"/>
      <c r="L837" s="35"/>
    </row>
    <row r="838" spans="11:12" x14ac:dyDescent="0.25">
      <c r="K838" s="34"/>
      <c r="L838" s="35"/>
    </row>
    <row r="839" spans="11:12" x14ac:dyDescent="0.25">
      <c r="K839" s="34"/>
      <c r="L839" s="35"/>
    </row>
    <row r="840" spans="11:12" x14ac:dyDescent="0.25">
      <c r="K840" s="34"/>
      <c r="L840" s="35"/>
    </row>
    <row r="841" spans="11:12" x14ac:dyDescent="0.25">
      <c r="K841" s="34"/>
      <c r="L841" s="35"/>
    </row>
    <row r="842" spans="11:12" x14ac:dyDescent="0.25">
      <c r="K842" s="34"/>
      <c r="L842" s="35"/>
    </row>
    <row r="843" spans="11:12" x14ac:dyDescent="0.25">
      <c r="K843" s="34"/>
      <c r="L843" s="35"/>
    </row>
    <row r="844" spans="11:12" x14ac:dyDescent="0.25">
      <c r="K844" s="34"/>
      <c r="L844" s="35"/>
    </row>
    <row r="845" spans="11:12" x14ac:dyDescent="0.25">
      <c r="K845" s="34"/>
      <c r="L845" s="35"/>
    </row>
    <row r="846" spans="11:12" x14ac:dyDescent="0.25">
      <c r="K846" s="34"/>
      <c r="L846" s="35"/>
    </row>
    <row r="847" spans="11:12" x14ac:dyDescent="0.25">
      <c r="K847" s="34"/>
      <c r="L847" s="35"/>
    </row>
    <row r="848" spans="11:12" x14ac:dyDescent="0.25">
      <c r="K848" s="34"/>
      <c r="L848" s="35"/>
    </row>
    <row r="849" spans="11:12" x14ac:dyDescent="0.25">
      <c r="K849" s="34"/>
      <c r="L849" s="35"/>
    </row>
    <row r="850" spans="11:12" x14ac:dyDescent="0.25">
      <c r="K850" s="34"/>
      <c r="L850" s="35"/>
    </row>
    <row r="851" spans="11:12" x14ac:dyDescent="0.25">
      <c r="K851" s="34"/>
      <c r="L851" s="35"/>
    </row>
    <row r="852" spans="11:12" x14ac:dyDescent="0.25">
      <c r="K852" s="34"/>
      <c r="L852" s="35"/>
    </row>
    <row r="853" spans="11:12" x14ac:dyDescent="0.25">
      <c r="K853" s="34"/>
      <c r="L853" s="35"/>
    </row>
    <row r="854" spans="11:12" x14ac:dyDescent="0.25">
      <c r="K854" s="34"/>
      <c r="L854" s="35"/>
    </row>
    <row r="855" spans="11:12" x14ac:dyDescent="0.25">
      <c r="K855" s="34"/>
      <c r="L855" s="35"/>
    </row>
    <row r="856" spans="11:12" x14ac:dyDescent="0.25">
      <c r="K856" s="34"/>
      <c r="L856" s="35"/>
    </row>
    <row r="857" spans="11:12" x14ac:dyDescent="0.25">
      <c r="K857" s="34"/>
      <c r="L857" s="35"/>
    </row>
    <row r="858" spans="11:12" x14ac:dyDescent="0.25">
      <c r="K858" s="34"/>
      <c r="L858" s="35"/>
    </row>
    <row r="859" spans="11:12" x14ac:dyDescent="0.25">
      <c r="K859" s="34"/>
      <c r="L859" s="35"/>
    </row>
    <row r="860" spans="11:12" x14ac:dyDescent="0.25">
      <c r="K860" s="34"/>
      <c r="L860" s="35"/>
    </row>
    <row r="861" spans="11:12" x14ac:dyDescent="0.25">
      <c r="K861" s="34"/>
      <c r="L861" s="35"/>
    </row>
    <row r="862" spans="11:12" x14ac:dyDescent="0.25">
      <c r="K862" s="34"/>
      <c r="L862" s="35"/>
    </row>
    <row r="863" spans="11:12" x14ac:dyDescent="0.25">
      <c r="K863" s="34"/>
      <c r="L863" s="35"/>
    </row>
    <row r="864" spans="11:12" x14ac:dyDescent="0.25">
      <c r="K864" s="34"/>
      <c r="L864" s="35"/>
    </row>
    <row r="865" spans="11:12" x14ac:dyDescent="0.25">
      <c r="K865" s="34"/>
      <c r="L865" s="35"/>
    </row>
    <row r="866" spans="11:12" x14ac:dyDescent="0.25">
      <c r="K866" s="34"/>
      <c r="L866" s="35"/>
    </row>
    <row r="867" spans="11:12" x14ac:dyDescent="0.25">
      <c r="K867" s="34"/>
      <c r="L867" s="35"/>
    </row>
    <row r="868" spans="11:12" x14ac:dyDescent="0.25">
      <c r="K868" s="34"/>
      <c r="L868" s="35"/>
    </row>
    <row r="869" spans="11:12" x14ac:dyDescent="0.25">
      <c r="K869" s="34"/>
      <c r="L869" s="35"/>
    </row>
    <row r="870" spans="11:12" x14ac:dyDescent="0.25">
      <c r="K870" s="34"/>
      <c r="L870" s="35"/>
    </row>
    <row r="871" spans="11:12" x14ac:dyDescent="0.25">
      <c r="K871" s="34"/>
      <c r="L871" s="35"/>
    </row>
    <row r="872" spans="11:12" x14ac:dyDescent="0.25">
      <c r="K872" s="34"/>
      <c r="L872" s="35"/>
    </row>
    <row r="873" spans="11:12" x14ac:dyDescent="0.25">
      <c r="K873" s="34"/>
      <c r="L873" s="35"/>
    </row>
    <row r="874" spans="11:12" x14ac:dyDescent="0.25">
      <c r="K874" s="34"/>
      <c r="L874" s="35"/>
    </row>
    <row r="875" spans="11:12" x14ac:dyDescent="0.25">
      <c r="K875" s="34"/>
      <c r="L875" s="35"/>
    </row>
    <row r="876" spans="11:12" x14ac:dyDescent="0.25">
      <c r="K876" s="34"/>
      <c r="L876" s="35"/>
    </row>
    <row r="877" spans="11:12" x14ac:dyDescent="0.25">
      <c r="K877" s="34"/>
      <c r="L877" s="35"/>
    </row>
    <row r="878" spans="11:12" x14ac:dyDescent="0.25">
      <c r="K878" s="34"/>
      <c r="L878" s="35"/>
    </row>
    <row r="879" spans="11:12" x14ac:dyDescent="0.25">
      <c r="K879" s="34"/>
      <c r="L879" s="35"/>
    </row>
    <row r="880" spans="11:12" x14ac:dyDescent="0.25">
      <c r="K880" s="34"/>
      <c r="L880" s="35"/>
    </row>
    <row r="881" spans="11:12" x14ac:dyDescent="0.25">
      <c r="K881" s="34"/>
      <c r="L881" s="35"/>
    </row>
    <row r="882" spans="11:12" x14ac:dyDescent="0.25">
      <c r="K882" s="34"/>
      <c r="L882" s="35"/>
    </row>
    <row r="883" spans="11:12" x14ac:dyDescent="0.25">
      <c r="K883" s="34"/>
      <c r="L883" s="35"/>
    </row>
    <row r="884" spans="11:12" x14ac:dyDescent="0.25">
      <c r="K884" s="34"/>
      <c r="L884" s="35"/>
    </row>
    <row r="885" spans="11:12" x14ac:dyDescent="0.25">
      <c r="K885" s="34"/>
      <c r="L885" s="35"/>
    </row>
    <row r="886" spans="11:12" x14ac:dyDescent="0.25">
      <c r="K886" s="34"/>
      <c r="L886" s="35"/>
    </row>
    <row r="887" spans="11:12" x14ac:dyDescent="0.25">
      <c r="K887" s="34"/>
      <c r="L887" s="35"/>
    </row>
    <row r="888" spans="11:12" x14ac:dyDescent="0.25">
      <c r="K888" s="34"/>
      <c r="L888" s="35"/>
    </row>
    <row r="889" spans="11:12" x14ac:dyDescent="0.25">
      <c r="K889" s="34"/>
      <c r="L889" s="35"/>
    </row>
    <row r="890" spans="11:12" x14ac:dyDescent="0.25">
      <c r="K890" s="34"/>
      <c r="L890" s="35"/>
    </row>
    <row r="891" spans="11:12" x14ac:dyDescent="0.25">
      <c r="K891" s="34"/>
      <c r="L891" s="35"/>
    </row>
    <row r="892" spans="11:12" x14ac:dyDescent="0.25">
      <c r="K892" s="34"/>
      <c r="L892" s="35"/>
    </row>
    <row r="893" spans="11:12" x14ac:dyDescent="0.25">
      <c r="K893" s="34"/>
      <c r="L893" s="35"/>
    </row>
    <row r="894" spans="11:12" x14ac:dyDescent="0.25">
      <c r="K894" s="34"/>
      <c r="L894" s="35"/>
    </row>
    <row r="895" spans="11:12" x14ac:dyDescent="0.25">
      <c r="K895" s="34"/>
      <c r="L895" s="35"/>
    </row>
    <row r="896" spans="11:12" x14ac:dyDescent="0.25">
      <c r="K896" s="34"/>
      <c r="L896" s="35"/>
    </row>
    <row r="897" spans="11:12" x14ac:dyDescent="0.25">
      <c r="K897" s="34"/>
      <c r="L897" s="35"/>
    </row>
    <row r="898" spans="11:12" x14ac:dyDescent="0.25">
      <c r="K898" s="34"/>
      <c r="L898" s="35"/>
    </row>
    <row r="899" spans="11:12" x14ac:dyDescent="0.25">
      <c r="K899" s="34"/>
      <c r="L899" s="35"/>
    </row>
    <row r="900" spans="11:12" x14ac:dyDescent="0.25">
      <c r="K900" s="34"/>
      <c r="L900" s="35"/>
    </row>
    <row r="901" spans="11:12" x14ac:dyDescent="0.25">
      <c r="K901" s="34"/>
      <c r="L901" s="35"/>
    </row>
    <row r="902" spans="11:12" x14ac:dyDescent="0.25">
      <c r="K902" s="34"/>
      <c r="L902" s="35"/>
    </row>
    <row r="903" spans="11:12" x14ac:dyDescent="0.25">
      <c r="K903" s="34"/>
      <c r="L903" s="35"/>
    </row>
    <row r="904" spans="11:12" x14ac:dyDescent="0.25">
      <c r="K904" s="34"/>
      <c r="L904" s="35"/>
    </row>
    <row r="905" spans="11:12" x14ac:dyDescent="0.25">
      <c r="K905" s="34"/>
      <c r="L905" s="35"/>
    </row>
    <row r="906" spans="11:12" x14ac:dyDescent="0.25">
      <c r="K906" s="34"/>
      <c r="L906" s="35"/>
    </row>
    <row r="907" spans="11:12" x14ac:dyDescent="0.25">
      <c r="K907" s="34"/>
      <c r="L907" s="35"/>
    </row>
    <row r="908" spans="11:12" x14ac:dyDescent="0.25">
      <c r="K908" s="34"/>
      <c r="L908" s="35"/>
    </row>
    <row r="909" spans="11:12" x14ac:dyDescent="0.25">
      <c r="K909" s="34"/>
      <c r="L909" s="35"/>
    </row>
    <row r="910" spans="11:12" x14ac:dyDescent="0.25">
      <c r="K910" s="34"/>
      <c r="L910" s="35"/>
    </row>
    <row r="911" spans="11:12" x14ac:dyDescent="0.25">
      <c r="K911" s="34"/>
      <c r="L911" s="35"/>
    </row>
    <row r="912" spans="11:12" x14ac:dyDescent="0.25">
      <c r="K912" s="34"/>
      <c r="L912" s="35"/>
    </row>
    <row r="913" spans="11:12" x14ac:dyDescent="0.25">
      <c r="K913" s="34"/>
      <c r="L913" s="35"/>
    </row>
    <row r="914" spans="11:12" x14ac:dyDescent="0.25">
      <c r="K914" s="34"/>
      <c r="L914" s="35"/>
    </row>
    <row r="915" spans="11:12" x14ac:dyDescent="0.25">
      <c r="K915" s="34"/>
      <c r="L915" s="35"/>
    </row>
    <row r="916" spans="11:12" x14ac:dyDescent="0.25">
      <c r="K916" s="34"/>
      <c r="L916" s="35"/>
    </row>
    <row r="917" spans="11:12" x14ac:dyDescent="0.25">
      <c r="K917" s="34"/>
      <c r="L917" s="35"/>
    </row>
    <row r="918" spans="11:12" x14ac:dyDescent="0.25">
      <c r="K918" s="34"/>
      <c r="L918" s="35"/>
    </row>
    <row r="919" spans="11:12" x14ac:dyDescent="0.25">
      <c r="K919" s="34"/>
      <c r="L919" s="35"/>
    </row>
    <row r="920" spans="11:12" x14ac:dyDescent="0.25">
      <c r="K920" s="34"/>
      <c r="L920" s="35"/>
    </row>
    <row r="921" spans="11:12" x14ac:dyDescent="0.25">
      <c r="K921" s="34"/>
      <c r="L921" s="35"/>
    </row>
    <row r="922" spans="11:12" x14ac:dyDescent="0.25">
      <c r="K922" s="34"/>
      <c r="L922" s="35"/>
    </row>
    <row r="923" spans="11:12" x14ac:dyDescent="0.25">
      <c r="K923" s="34"/>
      <c r="L923" s="35"/>
    </row>
    <row r="924" spans="11:12" x14ac:dyDescent="0.25">
      <c r="K924" s="34"/>
      <c r="L924" s="35"/>
    </row>
    <row r="925" spans="11:12" x14ac:dyDescent="0.25">
      <c r="K925" s="34"/>
      <c r="L925" s="35"/>
    </row>
    <row r="926" spans="11:12" x14ac:dyDescent="0.25">
      <c r="K926" s="34"/>
      <c r="L926" s="35"/>
    </row>
    <row r="927" spans="11:12" x14ac:dyDescent="0.25">
      <c r="K927" s="34"/>
      <c r="L927" s="35"/>
    </row>
    <row r="928" spans="11:12" x14ac:dyDescent="0.25">
      <c r="K928" s="34"/>
      <c r="L928" s="35"/>
    </row>
    <row r="929" spans="11:12" x14ac:dyDescent="0.25">
      <c r="K929" s="34"/>
      <c r="L929" s="35"/>
    </row>
    <row r="930" spans="11:12" x14ac:dyDescent="0.25">
      <c r="K930" s="34"/>
      <c r="L930" s="35"/>
    </row>
    <row r="931" spans="11:12" x14ac:dyDescent="0.25">
      <c r="K931" s="34"/>
      <c r="L931" s="35"/>
    </row>
    <row r="932" spans="11:12" x14ac:dyDescent="0.25">
      <c r="K932" s="34"/>
      <c r="L932" s="35"/>
    </row>
    <row r="933" spans="11:12" x14ac:dyDescent="0.25">
      <c r="K933" s="34"/>
      <c r="L933" s="35"/>
    </row>
    <row r="934" spans="11:12" x14ac:dyDescent="0.25">
      <c r="K934" s="34"/>
      <c r="L934" s="35"/>
    </row>
    <row r="935" spans="11:12" x14ac:dyDescent="0.25">
      <c r="K935" s="34"/>
      <c r="L935" s="35"/>
    </row>
    <row r="936" spans="11:12" x14ac:dyDescent="0.25">
      <c r="K936" s="34"/>
      <c r="L936" s="35"/>
    </row>
    <row r="937" spans="11:12" x14ac:dyDescent="0.25">
      <c r="K937" s="34"/>
      <c r="L937" s="35"/>
    </row>
    <row r="938" spans="11:12" x14ac:dyDescent="0.25">
      <c r="K938" s="34"/>
      <c r="L938" s="35"/>
    </row>
    <row r="939" spans="11:12" x14ac:dyDescent="0.25">
      <c r="K939" s="34"/>
      <c r="L939" s="35"/>
    </row>
    <row r="940" spans="11:12" x14ac:dyDescent="0.25">
      <c r="K940" s="34"/>
      <c r="L940" s="35"/>
    </row>
    <row r="941" spans="11:12" x14ac:dyDescent="0.25">
      <c r="K941" s="34"/>
      <c r="L941" s="35"/>
    </row>
    <row r="942" spans="11:12" x14ac:dyDescent="0.25">
      <c r="K942" s="34"/>
      <c r="L942" s="35"/>
    </row>
    <row r="943" spans="11:12" x14ac:dyDescent="0.25">
      <c r="K943" s="34"/>
      <c r="L943" s="35"/>
    </row>
    <row r="944" spans="11:12" x14ac:dyDescent="0.25">
      <c r="K944" s="34"/>
      <c r="L944" s="35"/>
    </row>
    <row r="945" spans="11:12" x14ac:dyDescent="0.25">
      <c r="K945" s="34"/>
      <c r="L945" s="35"/>
    </row>
    <row r="946" spans="11:12" x14ac:dyDescent="0.25">
      <c r="K946" s="34"/>
      <c r="L946" s="35"/>
    </row>
    <row r="947" spans="11:12" x14ac:dyDescent="0.25">
      <c r="K947" s="34"/>
      <c r="L947" s="35"/>
    </row>
    <row r="948" spans="11:12" x14ac:dyDescent="0.25">
      <c r="K948" s="34"/>
      <c r="L948" s="35"/>
    </row>
    <row r="949" spans="11:12" x14ac:dyDescent="0.25">
      <c r="K949" s="34"/>
      <c r="L949" s="35"/>
    </row>
    <row r="950" spans="11:12" x14ac:dyDescent="0.25">
      <c r="K950" s="34"/>
      <c r="L950" s="35"/>
    </row>
    <row r="951" spans="11:12" x14ac:dyDescent="0.25">
      <c r="K951" s="34"/>
      <c r="L951" s="35"/>
    </row>
    <row r="952" spans="11:12" x14ac:dyDescent="0.25">
      <c r="K952" s="34"/>
      <c r="L952" s="35"/>
    </row>
    <row r="953" spans="11:12" x14ac:dyDescent="0.25">
      <c r="K953" s="34"/>
      <c r="L953" s="35"/>
    </row>
    <row r="954" spans="11:12" x14ac:dyDescent="0.25">
      <c r="K954" s="34"/>
      <c r="L954" s="35"/>
    </row>
    <row r="955" spans="11:12" x14ac:dyDescent="0.25">
      <c r="K955" s="34"/>
      <c r="L955" s="35"/>
    </row>
    <row r="956" spans="11:12" x14ac:dyDescent="0.25">
      <c r="K956" s="34"/>
      <c r="L956" s="35"/>
    </row>
    <row r="957" spans="11:12" x14ac:dyDescent="0.25">
      <c r="K957" s="34"/>
      <c r="L957" s="35"/>
    </row>
    <row r="958" spans="11:12" x14ac:dyDescent="0.25">
      <c r="K958" s="34"/>
      <c r="L958" s="35"/>
    </row>
    <row r="959" spans="11:12" x14ac:dyDescent="0.25">
      <c r="K959" s="34"/>
      <c r="L959" s="35"/>
    </row>
    <row r="960" spans="11:12" x14ac:dyDescent="0.25">
      <c r="K960" s="34"/>
      <c r="L960" s="35"/>
    </row>
    <row r="961" spans="11:12" x14ac:dyDescent="0.25">
      <c r="K961" s="34"/>
      <c r="L961" s="35"/>
    </row>
    <row r="962" spans="11:12" x14ac:dyDescent="0.25">
      <c r="K962" s="34"/>
      <c r="L962" s="35"/>
    </row>
    <row r="963" spans="11:12" x14ac:dyDescent="0.25">
      <c r="K963" s="34"/>
      <c r="L963" s="35"/>
    </row>
    <row r="964" spans="11:12" x14ac:dyDescent="0.25">
      <c r="K964" s="34"/>
      <c r="L964" s="35"/>
    </row>
    <row r="965" spans="11:12" x14ac:dyDescent="0.25">
      <c r="K965" s="34"/>
      <c r="L965" s="35"/>
    </row>
    <row r="966" spans="11:12" x14ac:dyDescent="0.25">
      <c r="K966" s="34"/>
      <c r="L966" s="35"/>
    </row>
    <row r="967" spans="11:12" x14ac:dyDescent="0.25">
      <c r="K967" s="34"/>
      <c r="L967" s="35"/>
    </row>
    <row r="968" spans="11:12" x14ac:dyDescent="0.25">
      <c r="K968" s="34"/>
      <c r="L968" s="35"/>
    </row>
    <row r="969" spans="11:12" x14ac:dyDescent="0.25">
      <c r="K969" s="34"/>
      <c r="L969" s="35"/>
    </row>
    <row r="970" spans="11:12" x14ac:dyDescent="0.25">
      <c r="K970" s="34"/>
      <c r="L970" s="35"/>
    </row>
    <row r="971" spans="11:12" x14ac:dyDescent="0.25">
      <c r="K971" s="34"/>
      <c r="L971" s="35"/>
    </row>
    <row r="972" spans="11:12" x14ac:dyDescent="0.25">
      <c r="K972" s="34"/>
      <c r="L972" s="35"/>
    </row>
    <row r="973" spans="11:12" x14ac:dyDescent="0.25">
      <c r="K973" s="34"/>
      <c r="L973" s="35"/>
    </row>
    <row r="974" spans="11:12" x14ac:dyDescent="0.25">
      <c r="K974" s="34"/>
      <c r="L974" s="35"/>
    </row>
    <row r="975" spans="11:12" x14ac:dyDescent="0.25">
      <c r="K975" s="34"/>
      <c r="L975" s="35"/>
    </row>
    <row r="976" spans="11:12" x14ac:dyDescent="0.25">
      <c r="K976" s="34"/>
      <c r="L976" s="35"/>
    </row>
    <row r="977" spans="11:12" x14ac:dyDescent="0.25">
      <c r="K977" s="34"/>
      <c r="L977" s="35"/>
    </row>
    <row r="978" spans="11:12" x14ac:dyDescent="0.25">
      <c r="K978" s="34"/>
      <c r="L978" s="35"/>
    </row>
    <row r="979" spans="11:12" x14ac:dyDescent="0.25">
      <c r="K979" s="34"/>
      <c r="L979" s="35"/>
    </row>
    <row r="980" spans="11:12" x14ac:dyDescent="0.25">
      <c r="K980" s="34"/>
      <c r="L980" s="35"/>
    </row>
    <row r="981" spans="11:12" x14ac:dyDescent="0.25">
      <c r="K981" s="34"/>
      <c r="L981" s="35"/>
    </row>
    <row r="982" spans="11:12" x14ac:dyDescent="0.25">
      <c r="K982" s="34"/>
      <c r="L982" s="35"/>
    </row>
    <row r="983" spans="11:12" x14ac:dyDescent="0.25">
      <c r="K983" s="34"/>
      <c r="L983" s="35"/>
    </row>
    <row r="984" spans="11:12" x14ac:dyDescent="0.25">
      <c r="K984" s="34"/>
      <c r="L984" s="35"/>
    </row>
    <row r="985" spans="11:12" x14ac:dyDescent="0.25">
      <c r="K985" s="34"/>
      <c r="L985" s="35"/>
    </row>
    <row r="986" spans="11:12" x14ac:dyDescent="0.25">
      <c r="K986" s="34"/>
      <c r="L986" s="35"/>
    </row>
    <row r="987" spans="11:12" x14ac:dyDescent="0.25">
      <c r="K987" s="34"/>
      <c r="L987" s="35"/>
    </row>
    <row r="988" spans="11:12" x14ac:dyDescent="0.25">
      <c r="K988" s="34"/>
      <c r="L988" s="35"/>
    </row>
    <row r="989" spans="11:12" x14ac:dyDescent="0.25">
      <c r="K989" s="34"/>
      <c r="L989" s="35"/>
    </row>
    <row r="990" spans="11:12" x14ac:dyDescent="0.25">
      <c r="K990" s="34"/>
      <c r="L990" s="35"/>
    </row>
    <row r="991" spans="11:12" x14ac:dyDescent="0.25">
      <c r="K991" s="34"/>
      <c r="L991" s="35"/>
    </row>
    <row r="992" spans="11:12" x14ac:dyDescent="0.25">
      <c r="K992" s="34"/>
      <c r="L992" s="35"/>
    </row>
    <row r="993" spans="11:12" x14ac:dyDescent="0.25">
      <c r="K993" s="34"/>
      <c r="L993" s="35"/>
    </row>
    <row r="994" spans="11:12" x14ac:dyDescent="0.25">
      <c r="K994" s="34"/>
      <c r="L994" s="35"/>
    </row>
    <row r="995" spans="11:12" x14ac:dyDescent="0.25">
      <c r="K995" s="34"/>
      <c r="L995" s="35"/>
    </row>
    <row r="996" spans="11:12" x14ac:dyDescent="0.25">
      <c r="K996" s="34"/>
      <c r="L996" s="35"/>
    </row>
    <row r="997" spans="11:12" x14ac:dyDescent="0.25">
      <c r="K997" s="34"/>
      <c r="L997" s="35"/>
    </row>
    <row r="998" spans="11:12" x14ac:dyDescent="0.25">
      <c r="K998" s="34"/>
      <c r="L998" s="35"/>
    </row>
    <row r="999" spans="11:12" x14ac:dyDescent="0.25">
      <c r="K999" s="34"/>
      <c r="L999" s="35"/>
    </row>
    <row r="1000" spans="11:12" x14ac:dyDescent="0.25">
      <c r="K1000" s="34"/>
      <c r="L1000" s="35"/>
    </row>
    <row r="1001" spans="11:12" x14ac:dyDescent="0.25">
      <c r="K1001" s="34"/>
      <c r="L1001" s="35"/>
    </row>
    <row r="1002" spans="11:12" x14ac:dyDescent="0.25">
      <c r="K1002" s="34"/>
      <c r="L1002" s="35"/>
    </row>
    <row r="1003" spans="11:12" x14ac:dyDescent="0.25">
      <c r="K1003" s="34"/>
      <c r="L1003" s="35"/>
    </row>
    <row r="1004" spans="11:12" x14ac:dyDescent="0.25">
      <c r="K1004" s="34"/>
      <c r="L1004" s="35"/>
    </row>
    <row r="1005" spans="11:12" x14ac:dyDescent="0.25">
      <c r="K1005" s="34"/>
      <c r="L1005" s="35"/>
    </row>
    <row r="1006" spans="11:12" x14ac:dyDescent="0.25">
      <c r="K1006" s="34"/>
      <c r="L1006" s="35"/>
    </row>
    <row r="1007" spans="11:12" x14ac:dyDescent="0.25">
      <c r="K1007" s="34"/>
      <c r="L1007" s="35"/>
    </row>
    <row r="1008" spans="11:12" x14ac:dyDescent="0.25">
      <c r="K1008" s="34"/>
      <c r="L1008" s="35"/>
    </row>
    <row r="1009" spans="11:12" x14ac:dyDescent="0.25">
      <c r="K1009" s="34"/>
      <c r="L1009" s="35"/>
    </row>
    <row r="1010" spans="11:12" x14ac:dyDescent="0.25">
      <c r="K1010" s="34"/>
      <c r="L1010" s="35"/>
    </row>
    <row r="1011" spans="11:12" x14ac:dyDescent="0.25">
      <c r="K1011" s="34"/>
      <c r="L1011" s="35"/>
    </row>
    <row r="1012" spans="11:12" x14ac:dyDescent="0.25">
      <c r="K1012" s="34"/>
      <c r="L1012" s="35"/>
    </row>
    <row r="1013" spans="11:12" x14ac:dyDescent="0.25">
      <c r="K1013" s="34"/>
      <c r="L1013" s="35"/>
    </row>
    <row r="1014" spans="11:12" x14ac:dyDescent="0.25">
      <c r="K1014" s="34"/>
      <c r="L1014" s="35"/>
    </row>
    <row r="1015" spans="11:12" x14ac:dyDescent="0.25">
      <c r="K1015" s="34"/>
      <c r="L1015" s="35"/>
    </row>
    <row r="1016" spans="11:12" x14ac:dyDescent="0.25">
      <c r="K1016" s="34"/>
      <c r="L1016" s="35"/>
    </row>
    <row r="1017" spans="11:12" x14ac:dyDescent="0.25">
      <c r="K1017" s="34"/>
      <c r="L1017" s="35"/>
    </row>
    <row r="1018" spans="11:12" x14ac:dyDescent="0.25">
      <c r="K1018" s="34"/>
      <c r="L1018" s="35"/>
    </row>
    <row r="1019" spans="11:12" x14ac:dyDescent="0.25">
      <c r="K1019" s="34"/>
      <c r="L1019" s="35"/>
    </row>
    <row r="1020" spans="11:12" x14ac:dyDescent="0.25">
      <c r="K1020" s="34"/>
      <c r="L1020" s="35"/>
    </row>
    <row r="1021" spans="11:12" x14ac:dyDescent="0.25">
      <c r="K1021" s="34"/>
      <c r="L1021" s="35"/>
    </row>
    <row r="1022" spans="11:12" x14ac:dyDescent="0.25">
      <c r="K1022" s="34"/>
      <c r="L1022" s="35"/>
    </row>
    <row r="1023" spans="11:12" x14ac:dyDescent="0.25">
      <c r="K1023" s="34"/>
      <c r="L1023" s="35"/>
    </row>
    <row r="1024" spans="11:12" x14ac:dyDescent="0.25">
      <c r="K1024" s="34"/>
      <c r="L1024" s="35"/>
    </row>
    <row r="1025" spans="11:12" x14ac:dyDescent="0.25">
      <c r="K1025" s="34"/>
      <c r="L1025" s="35"/>
    </row>
    <row r="1026" spans="11:12" x14ac:dyDescent="0.25">
      <c r="K1026" s="34"/>
      <c r="L1026" s="35"/>
    </row>
    <row r="1027" spans="11:12" x14ac:dyDescent="0.25">
      <c r="K1027" s="34"/>
      <c r="L1027" s="35"/>
    </row>
    <row r="1028" spans="11:12" x14ac:dyDescent="0.25">
      <c r="K1028" s="34"/>
      <c r="L1028" s="35"/>
    </row>
    <row r="1029" spans="11:12" x14ac:dyDescent="0.25">
      <c r="K1029" s="34"/>
      <c r="L1029" s="35"/>
    </row>
    <row r="1030" spans="11:12" x14ac:dyDescent="0.25">
      <c r="K1030" s="34"/>
      <c r="L1030" s="35"/>
    </row>
    <row r="1031" spans="11:12" x14ac:dyDescent="0.25">
      <c r="K1031" s="34"/>
      <c r="L1031" s="35"/>
    </row>
    <row r="1032" spans="11:12" x14ac:dyDescent="0.25">
      <c r="K1032" s="34"/>
      <c r="L1032" s="35"/>
    </row>
    <row r="1033" spans="11:12" x14ac:dyDescent="0.25">
      <c r="K1033" s="34"/>
      <c r="L1033" s="35"/>
    </row>
    <row r="1034" spans="11:12" x14ac:dyDescent="0.25">
      <c r="K1034" s="34"/>
      <c r="L1034" s="35"/>
    </row>
    <row r="1035" spans="11:12" x14ac:dyDescent="0.25">
      <c r="K1035" s="34"/>
      <c r="L1035" s="35"/>
    </row>
    <row r="1036" spans="11:12" x14ac:dyDescent="0.25">
      <c r="K1036" s="34"/>
      <c r="L1036" s="35"/>
    </row>
    <row r="1037" spans="11:12" x14ac:dyDescent="0.25">
      <c r="K1037" s="34"/>
      <c r="L1037" s="35"/>
    </row>
    <row r="1038" spans="11:12" x14ac:dyDescent="0.25">
      <c r="K1038" s="34"/>
      <c r="L1038" s="35"/>
    </row>
    <row r="1039" spans="11:12" x14ac:dyDescent="0.25">
      <c r="K1039" s="34"/>
      <c r="L1039" s="35"/>
    </row>
    <row r="1040" spans="11:12" x14ac:dyDescent="0.25">
      <c r="K1040" s="34"/>
      <c r="L1040" s="35"/>
    </row>
    <row r="1041" spans="11:12" x14ac:dyDescent="0.25">
      <c r="K1041" s="34"/>
      <c r="L1041" s="35"/>
    </row>
    <row r="1042" spans="11:12" x14ac:dyDescent="0.25">
      <c r="K1042" s="34"/>
      <c r="L1042" s="35"/>
    </row>
    <row r="1043" spans="11:12" x14ac:dyDescent="0.25">
      <c r="K1043" s="34"/>
      <c r="L1043" s="35"/>
    </row>
    <row r="1044" spans="11:12" x14ac:dyDescent="0.25">
      <c r="K1044" s="34"/>
      <c r="L1044" s="35"/>
    </row>
    <row r="1045" spans="11:12" x14ac:dyDescent="0.25">
      <c r="K1045" s="34"/>
      <c r="L1045" s="35"/>
    </row>
    <row r="1046" spans="11:12" x14ac:dyDescent="0.25">
      <c r="K1046" s="34"/>
      <c r="L1046" s="35"/>
    </row>
    <row r="1047" spans="11:12" x14ac:dyDescent="0.25">
      <c r="K1047" s="34"/>
      <c r="L1047" s="35"/>
    </row>
    <row r="1048" spans="11:12" x14ac:dyDescent="0.25">
      <c r="K1048" s="34"/>
      <c r="L1048" s="35"/>
    </row>
    <row r="1049" spans="11:12" x14ac:dyDescent="0.25">
      <c r="K1049" s="34"/>
      <c r="L1049" s="35"/>
    </row>
    <row r="1050" spans="11:12" x14ac:dyDescent="0.25">
      <c r="K1050" s="34"/>
      <c r="L1050" s="35"/>
    </row>
    <row r="1051" spans="11:12" x14ac:dyDescent="0.25">
      <c r="K1051" s="34"/>
      <c r="L1051" s="35"/>
    </row>
    <row r="1052" spans="11:12" x14ac:dyDescent="0.25">
      <c r="K1052" s="34"/>
      <c r="L1052" s="35"/>
    </row>
    <row r="1053" spans="11:12" x14ac:dyDescent="0.25">
      <c r="K1053" s="34"/>
      <c r="L1053" s="35"/>
    </row>
    <row r="1054" spans="11:12" x14ac:dyDescent="0.25">
      <c r="K1054" s="34"/>
      <c r="L1054" s="35"/>
    </row>
    <row r="1055" spans="11:12" x14ac:dyDescent="0.25">
      <c r="K1055" s="34"/>
      <c r="L1055" s="35"/>
    </row>
    <row r="1056" spans="11:12" x14ac:dyDescent="0.25">
      <c r="K1056" s="34"/>
      <c r="L1056" s="35"/>
    </row>
    <row r="1057" spans="11:12" x14ac:dyDescent="0.25">
      <c r="K1057" s="34"/>
      <c r="L1057" s="35"/>
    </row>
    <row r="1058" spans="11:12" x14ac:dyDescent="0.25">
      <c r="K1058" s="34"/>
      <c r="L1058" s="35"/>
    </row>
    <row r="1059" spans="11:12" x14ac:dyDescent="0.25">
      <c r="K1059" s="34"/>
      <c r="L1059" s="35"/>
    </row>
    <row r="1060" spans="11:12" x14ac:dyDescent="0.25">
      <c r="K1060" s="34"/>
      <c r="L1060" s="35"/>
    </row>
    <row r="1061" spans="11:12" x14ac:dyDescent="0.25">
      <c r="K1061" s="34"/>
      <c r="L1061" s="35"/>
    </row>
    <row r="1062" spans="11:12" x14ac:dyDescent="0.25">
      <c r="K1062" s="34"/>
      <c r="L1062" s="35"/>
    </row>
    <row r="1063" spans="11:12" x14ac:dyDescent="0.25">
      <c r="K1063" s="34"/>
      <c r="L1063" s="35"/>
    </row>
    <row r="1064" spans="11:12" x14ac:dyDescent="0.25">
      <c r="K1064" s="34"/>
      <c r="L1064" s="35"/>
    </row>
    <row r="1065" spans="11:12" x14ac:dyDescent="0.25">
      <c r="K1065" s="34"/>
      <c r="L1065" s="35"/>
    </row>
    <row r="1066" spans="11:12" x14ac:dyDescent="0.25">
      <c r="K1066" s="34"/>
      <c r="L1066" s="35"/>
    </row>
    <row r="1067" spans="11:12" x14ac:dyDescent="0.25">
      <c r="K1067" s="34"/>
      <c r="L1067" s="35"/>
    </row>
    <row r="1068" spans="11:12" x14ac:dyDescent="0.25">
      <c r="K1068" s="34"/>
      <c r="L1068" s="35"/>
    </row>
    <row r="1069" spans="11:12" x14ac:dyDescent="0.25">
      <c r="K1069" s="34"/>
      <c r="L1069" s="35"/>
    </row>
    <row r="1070" spans="11:12" x14ac:dyDescent="0.25">
      <c r="K1070" s="34"/>
      <c r="L1070" s="35"/>
    </row>
    <row r="1071" spans="11:12" x14ac:dyDescent="0.25">
      <c r="K1071" s="34"/>
      <c r="L1071" s="35"/>
    </row>
    <row r="1072" spans="11:12" x14ac:dyDescent="0.25">
      <c r="K1072" s="34"/>
      <c r="L1072" s="35"/>
    </row>
    <row r="1073" spans="11:12" x14ac:dyDescent="0.25">
      <c r="K1073" s="34"/>
      <c r="L1073" s="35"/>
    </row>
    <row r="1074" spans="11:12" x14ac:dyDescent="0.25">
      <c r="K1074" s="34"/>
      <c r="L1074" s="35"/>
    </row>
    <row r="1075" spans="11:12" x14ac:dyDescent="0.25">
      <c r="K1075" s="34"/>
      <c r="L1075" s="35"/>
    </row>
    <row r="1076" spans="11:12" x14ac:dyDescent="0.25">
      <c r="K1076" s="34"/>
      <c r="L1076" s="35"/>
    </row>
    <row r="1077" spans="11:12" x14ac:dyDescent="0.25">
      <c r="K1077" s="34"/>
      <c r="L1077" s="35"/>
    </row>
    <row r="1078" spans="11:12" x14ac:dyDescent="0.25">
      <c r="K1078" s="34"/>
      <c r="L1078" s="35"/>
    </row>
    <row r="1079" spans="11:12" x14ac:dyDescent="0.25">
      <c r="K1079" s="34"/>
      <c r="L1079" s="35"/>
    </row>
    <row r="1080" spans="11:12" x14ac:dyDescent="0.25">
      <c r="K1080" s="34"/>
      <c r="L1080" s="35"/>
    </row>
    <row r="1081" spans="11:12" x14ac:dyDescent="0.25">
      <c r="K1081" s="34"/>
      <c r="L1081" s="35"/>
    </row>
    <row r="1082" spans="11:12" x14ac:dyDescent="0.25">
      <c r="K1082" s="34"/>
      <c r="L1082" s="35"/>
    </row>
    <row r="1083" spans="11:12" x14ac:dyDescent="0.25">
      <c r="K1083" s="34"/>
      <c r="L1083" s="35"/>
    </row>
    <row r="1084" spans="11:12" x14ac:dyDescent="0.25">
      <c r="K1084" s="34"/>
      <c r="L1084" s="35"/>
    </row>
    <row r="1085" spans="11:12" x14ac:dyDescent="0.25">
      <c r="K1085" s="34"/>
      <c r="L1085" s="35"/>
    </row>
    <row r="1086" spans="11:12" x14ac:dyDescent="0.25">
      <c r="K1086" s="34"/>
      <c r="L1086" s="35"/>
    </row>
    <row r="1087" spans="11:12" x14ac:dyDescent="0.25">
      <c r="K1087" s="34"/>
      <c r="L1087" s="35"/>
    </row>
    <row r="1088" spans="11:12" x14ac:dyDescent="0.25">
      <c r="K1088" s="34"/>
      <c r="L1088" s="35"/>
    </row>
    <row r="1089" spans="11:12" x14ac:dyDescent="0.25">
      <c r="K1089" s="34"/>
      <c r="L1089" s="35"/>
    </row>
    <row r="1090" spans="11:12" x14ac:dyDescent="0.25">
      <c r="K1090" s="34"/>
      <c r="L1090" s="35"/>
    </row>
    <row r="1091" spans="11:12" x14ac:dyDescent="0.25">
      <c r="K1091" s="34"/>
      <c r="L1091" s="35"/>
    </row>
    <row r="1092" spans="11:12" x14ac:dyDescent="0.25">
      <c r="K1092" s="34"/>
      <c r="L1092" s="35"/>
    </row>
    <row r="1093" spans="11:12" x14ac:dyDescent="0.25">
      <c r="K1093" s="34"/>
      <c r="L1093" s="35"/>
    </row>
    <row r="1094" spans="11:12" x14ac:dyDescent="0.25">
      <c r="K1094" s="34"/>
      <c r="L1094" s="35"/>
    </row>
    <row r="1095" spans="11:12" x14ac:dyDescent="0.25">
      <c r="K1095" s="34"/>
      <c r="L1095" s="35"/>
    </row>
    <row r="1096" spans="11:12" x14ac:dyDescent="0.25">
      <c r="K1096" s="34"/>
      <c r="L1096" s="35"/>
    </row>
    <row r="1097" spans="11:12" x14ac:dyDescent="0.25">
      <c r="K1097" s="34"/>
      <c r="L1097" s="35"/>
    </row>
    <row r="1098" spans="11:12" x14ac:dyDescent="0.25">
      <c r="K1098" s="34"/>
      <c r="L1098" s="35"/>
    </row>
    <row r="1099" spans="11:12" x14ac:dyDescent="0.25">
      <c r="K1099" s="34"/>
      <c r="L1099" s="35"/>
    </row>
    <row r="1100" spans="11:12" x14ac:dyDescent="0.25">
      <c r="K1100" s="34"/>
      <c r="L1100" s="35"/>
    </row>
    <row r="1101" spans="11:12" x14ac:dyDescent="0.25">
      <c r="K1101" s="34"/>
      <c r="L1101" s="35"/>
    </row>
    <row r="1102" spans="11:12" x14ac:dyDescent="0.25">
      <c r="K1102" s="34"/>
      <c r="L1102" s="35"/>
    </row>
    <row r="1103" spans="11:12" x14ac:dyDescent="0.25">
      <c r="K1103" s="34"/>
      <c r="L1103" s="35"/>
    </row>
    <row r="1104" spans="11:12" x14ac:dyDescent="0.25">
      <c r="K1104" s="34"/>
      <c r="L1104" s="35"/>
    </row>
    <row r="1105" spans="11:12" x14ac:dyDescent="0.25">
      <c r="K1105" s="34"/>
      <c r="L1105" s="35"/>
    </row>
    <row r="1106" spans="11:12" x14ac:dyDescent="0.25">
      <c r="K1106" s="34"/>
      <c r="L1106" s="35"/>
    </row>
    <row r="1107" spans="11:12" x14ac:dyDescent="0.25">
      <c r="K1107" s="34"/>
      <c r="L1107" s="35"/>
    </row>
    <row r="1108" spans="11:12" x14ac:dyDescent="0.25">
      <c r="K1108" s="34"/>
      <c r="L1108" s="35"/>
    </row>
    <row r="1109" spans="11:12" x14ac:dyDescent="0.25">
      <c r="K1109" s="34"/>
      <c r="L1109" s="35"/>
    </row>
    <row r="1110" spans="11:12" x14ac:dyDescent="0.25">
      <c r="K1110" s="34"/>
      <c r="L1110" s="35"/>
    </row>
    <row r="1111" spans="11:12" x14ac:dyDescent="0.25">
      <c r="K1111" s="34"/>
      <c r="L1111" s="35"/>
    </row>
    <row r="1112" spans="11:12" x14ac:dyDescent="0.25">
      <c r="K1112" s="34"/>
      <c r="L1112" s="35"/>
    </row>
    <row r="1113" spans="11:12" x14ac:dyDescent="0.25">
      <c r="K1113" s="34"/>
      <c r="L1113" s="35"/>
    </row>
    <row r="1114" spans="11:12" x14ac:dyDescent="0.25">
      <c r="K1114" s="34"/>
      <c r="L1114" s="35"/>
    </row>
    <row r="1115" spans="11:12" x14ac:dyDescent="0.25">
      <c r="K1115" s="34"/>
      <c r="L1115" s="35"/>
    </row>
    <row r="1116" spans="11:12" x14ac:dyDescent="0.25">
      <c r="K1116" s="34"/>
      <c r="L1116" s="35"/>
    </row>
    <row r="1117" spans="11:12" x14ac:dyDescent="0.25">
      <c r="K1117" s="34"/>
      <c r="L1117" s="35"/>
    </row>
    <row r="1118" spans="11:12" x14ac:dyDescent="0.25">
      <c r="K1118" s="34"/>
      <c r="L1118" s="35"/>
    </row>
    <row r="1119" spans="11:12" x14ac:dyDescent="0.25">
      <c r="K1119" s="34"/>
      <c r="L1119" s="35"/>
    </row>
    <row r="1120" spans="11:12" x14ac:dyDescent="0.25">
      <c r="K1120" s="34"/>
      <c r="L1120" s="35"/>
    </row>
    <row r="1121" spans="11:12" x14ac:dyDescent="0.25">
      <c r="K1121" s="34"/>
      <c r="L1121" s="35"/>
    </row>
    <row r="1122" spans="11:12" x14ac:dyDescent="0.25">
      <c r="K1122" s="34"/>
      <c r="L1122" s="35"/>
    </row>
    <row r="1123" spans="11:12" x14ac:dyDescent="0.25">
      <c r="K1123" s="34"/>
      <c r="L1123" s="35"/>
    </row>
    <row r="1124" spans="11:12" x14ac:dyDescent="0.25">
      <c r="K1124" s="34"/>
      <c r="L1124" s="35"/>
    </row>
    <row r="1125" spans="11:12" x14ac:dyDescent="0.25">
      <c r="K1125" s="34"/>
      <c r="L1125" s="35"/>
    </row>
    <row r="1126" spans="11:12" x14ac:dyDescent="0.25">
      <c r="K1126" s="34"/>
      <c r="L1126" s="35"/>
    </row>
    <row r="1127" spans="11:12" x14ac:dyDescent="0.25">
      <c r="K1127" s="34"/>
      <c r="L1127" s="35"/>
    </row>
    <row r="1128" spans="11:12" x14ac:dyDescent="0.25">
      <c r="K1128" s="34"/>
      <c r="L1128" s="35"/>
    </row>
    <row r="1129" spans="11:12" x14ac:dyDescent="0.25">
      <c r="K1129" s="34"/>
      <c r="L1129" s="35"/>
    </row>
    <row r="1130" spans="11:12" x14ac:dyDescent="0.25">
      <c r="K1130" s="34"/>
      <c r="L1130" s="35"/>
    </row>
    <row r="1131" spans="11:12" x14ac:dyDescent="0.25">
      <c r="K1131" s="34"/>
      <c r="L1131" s="35"/>
    </row>
    <row r="1132" spans="11:12" x14ac:dyDescent="0.25">
      <c r="K1132" s="34"/>
      <c r="L1132" s="35"/>
    </row>
    <row r="1133" spans="11:12" x14ac:dyDescent="0.25">
      <c r="K1133" s="34"/>
      <c r="L1133" s="35"/>
    </row>
    <row r="1134" spans="11:12" x14ac:dyDescent="0.25">
      <c r="K1134" s="34"/>
      <c r="L1134" s="35"/>
    </row>
    <row r="1135" spans="11:12" x14ac:dyDescent="0.25">
      <c r="K1135" s="34"/>
      <c r="L1135" s="35"/>
    </row>
    <row r="1136" spans="11:12" x14ac:dyDescent="0.25">
      <c r="K1136" s="34"/>
      <c r="L1136" s="35"/>
    </row>
    <row r="1137" spans="11:12" x14ac:dyDescent="0.25">
      <c r="K1137" s="34"/>
      <c r="L1137" s="35"/>
    </row>
    <row r="1138" spans="11:12" x14ac:dyDescent="0.25">
      <c r="K1138" s="34"/>
      <c r="L1138" s="35"/>
    </row>
    <row r="1139" spans="11:12" x14ac:dyDescent="0.25">
      <c r="K1139" s="34"/>
      <c r="L1139" s="35"/>
    </row>
    <row r="1140" spans="11:12" x14ac:dyDescent="0.25">
      <c r="K1140" s="34"/>
      <c r="L1140" s="35"/>
    </row>
    <row r="1141" spans="11:12" x14ac:dyDescent="0.25">
      <c r="K1141" s="34"/>
      <c r="L1141" s="35"/>
    </row>
    <row r="1142" spans="11:12" x14ac:dyDescent="0.25">
      <c r="K1142" s="34"/>
      <c r="L1142" s="35"/>
    </row>
    <row r="1143" spans="11:12" x14ac:dyDescent="0.25">
      <c r="K1143" s="34"/>
      <c r="L1143" s="35"/>
    </row>
    <row r="1144" spans="11:12" x14ac:dyDescent="0.25">
      <c r="K1144" s="34"/>
      <c r="L1144" s="35"/>
    </row>
    <row r="1145" spans="11:12" x14ac:dyDescent="0.25">
      <c r="K1145" s="34"/>
      <c r="L1145" s="35"/>
    </row>
    <row r="1146" spans="11:12" x14ac:dyDescent="0.25">
      <c r="K1146" s="34"/>
      <c r="L1146" s="35"/>
    </row>
    <row r="1147" spans="11:12" x14ac:dyDescent="0.25">
      <c r="K1147" s="34"/>
      <c r="L1147" s="35"/>
    </row>
    <row r="1148" spans="11:12" x14ac:dyDescent="0.25">
      <c r="K1148" s="34"/>
      <c r="L1148" s="35"/>
    </row>
    <row r="1149" spans="11:12" x14ac:dyDescent="0.25">
      <c r="K1149" s="34"/>
      <c r="L1149" s="35"/>
    </row>
    <row r="1150" spans="11:12" x14ac:dyDescent="0.25">
      <c r="K1150" s="34"/>
      <c r="L1150" s="35"/>
    </row>
    <row r="1151" spans="11:12" x14ac:dyDescent="0.25">
      <c r="K1151" s="34"/>
      <c r="L1151" s="35"/>
    </row>
    <row r="1152" spans="11:12" x14ac:dyDescent="0.25">
      <c r="K1152" s="34"/>
      <c r="L1152" s="35"/>
    </row>
    <row r="1153" spans="11:12" x14ac:dyDescent="0.25">
      <c r="K1153" s="34"/>
      <c r="L1153" s="35"/>
    </row>
    <row r="1154" spans="11:12" x14ac:dyDescent="0.25">
      <c r="K1154" s="34"/>
      <c r="L1154" s="35"/>
    </row>
    <row r="1155" spans="11:12" x14ac:dyDescent="0.25">
      <c r="K1155" s="34"/>
      <c r="L1155" s="35"/>
    </row>
    <row r="1156" spans="11:12" x14ac:dyDescent="0.25">
      <c r="K1156" s="34"/>
      <c r="L1156" s="35"/>
    </row>
    <row r="1157" spans="11:12" x14ac:dyDescent="0.25">
      <c r="K1157" s="34"/>
      <c r="L1157" s="35"/>
    </row>
    <row r="1158" spans="11:12" x14ac:dyDescent="0.25">
      <c r="K1158" s="34"/>
      <c r="L1158" s="35"/>
    </row>
    <row r="1159" spans="11:12" x14ac:dyDescent="0.25">
      <c r="K1159" s="34"/>
      <c r="L1159" s="35"/>
    </row>
    <row r="1160" spans="11:12" x14ac:dyDescent="0.25">
      <c r="K1160" s="34"/>
      <c r="L1160" s="35"/>
    </row>
    <row r="1161" spans="11:12" x14ac:dyDescent="0.25">
      <c r="K1161" s="34"/>
      <c r="L1161" s="35"/>
    </row>
    <row r="1162" spans="11:12" x14ac:dyDescent="0.25">
      <c r="K1162" s="34"/>
      <c r="L1162" s="35"/>
    </row>
    <row r="1163" spans="11:12" x14ac:dyDescent="0.25">
      <c r="K1163" s="34"/>
      <c r="L1163" s="35"/>
    </row>
    <row r="1164" spans="11:12" x14ac:dyDescent="0.25">
      <c r="K1164" s="34"/>
      <c r="L1164" s="35"/>
    </row>
    <row r="1165" spans="11:12" x14ac:dyDescent="0.25">
      <c r="K1165" s="34"/>
      <c r="L1165" s="35"/>
    </row>
    <row r="1166" spans="11:12" x14ac:dyDescent="0.25">
      <c r="K1166" s="34"/>
      <c r="L1166" s="35"/>
    </row>
    <row r="1167" spans="11:12" x14ac:dyDescent="0.25">
      <c r="K1167" s="34"/>
      <c r="L1167" s="35"/>
    </row>
    <row r="1168" spans="11:12" x14ac:dyDescent="0.25">
      <c r="K1168" s="34"/>
      <c r="L1168" s="35"/>
    </row>
    <row r="1169" spans="11:12" x14ac:dyDescent="0.25">
      <c r="K1169" s="34"/>
      <c r="L1169" s="35"/>
    </row>
    <row r="1170" spans="11:12" x14ac:dyDescent="0.25">
      <c r="K1170" s="34"/>
      <c r="L1170" s="35"/>
    </row>
    <row r="1171" spans="11:12" x14ac:dyDescent="0.25">
      <c r="K1171" s="34"/>
      <c r="L1171" s="35"/>
    </row>
    <row r="1172" spans="11:12" x14ac:dyDescent="0.25">
      <c r="K1172" s="34"/>
      <c r="L1172" s="35"/>
    </row>
    <row r="1173" spans="11:12" x14ac:dyDescent="0.25">
      <c r="K1173" s="34"/>
      <c r="L1173" s="35"/>
    </row>
    <row r="1174" spans="11:12" x14ac:dyDescent="0.25">
      <c r="K1174" s="34"/>
      <c r="L1174" s="35"/>
    </row>
    <row r="1175" spans="11:12" x14ac:dyDescent="0.25">
      <c r="K1175" s="34"/>
      <c r="L1175" s="35"/>
    </row>
    <row r="1176" spans="11:12" x14ac:dyDescent="0.25">
      <c r="K1176" s="34"/>
      <c r="L1176" s="35"/>
    </row>
    <row r="1177" spans="11:12" x14ac:dyDescent="0.25">
      <c r="K1177" s="34"/>
      <c r="L1177" s="35"/>
    </row>
    <row r="1178" spans="11:12" x14ac:dyDescent="0.25">
      <c r="K1178" s="34"/>
      <c r="L1178" s="35"/>
    </row>
    <row r="1179" spans="11:12" x14ac:dyDescent="0.25">
      <c r="K1179" s="34"/>
      <c r="L1179" s="35"/>
    </row>
    <row r="1180" spans="11:12" x14ac:dyDescent="0.25">
      <c r="K1180" s="34"/>
      <c r="L1180" s="35"/>
    </row>
    <row r="1181" spans="11:12" x14ac:dyDescent="0.25">
      <c r="K1181" s="34"/>
      <c r="L1181" s="35"/>
    </row>
    <row r="1182" spans="11:12" x14ac:dyDescent="0.25">
      <c r="K1182" s="34"/>
      <c r="L1182" s="35"/>
    </row>
    <row r="1183" spans="11:12" x14ac:dyDescent="0.25">
      <c r="K1183" s="34"/>
      <c r="L1183" s="35"/>
    </row>
    <row r="1184" spans="11:12" x14ac:dyDescent="0.25">
      <c r="K1184" s="34"/>
      <c r="L1184" s="35"/>
    </row>
    <row r="1185" spans="11:12" x14ac:dyDescent="0.25">
      <c r="K1185" s="34"/>
      <c r="L1185" s="35"/>
    </row>
    <row r="1186" spans="11:12" x14ac:dyDescent="0.25">
      <c r="K1186" s="34"/>
      <c r="L1186" s="35"/>
    </row>
    <row r="1187" spans="11:12" x14ac:dyDescent="0.25">
      <c r="K1187" s="34"/>
      <c r="L1187" s="35"/>
    </row>
    <row r="1188" spans="11:12" x14ac:dyDescent="0.25">
      <c r="K1188" s="34"/>
      <c r="L1188" s="35"/>
    </row>
    <row r="1189" spans="11:12" x14ac:dyDescent="0.25">
      <c r="K1189" s="34"/>
      <c r="L1189" s="35"/>
    </row>
    <row r="1190" spans="11:12" x14ac:dyDescent="0.25">
      <c r="K1190" s="34"/>
      <c r="L1190" s="35"/>
    </row>
    <row r="1191" spans="11:12" x14ac:dyDescent="0.25">
      <c r="K1191" s="34"/>
      <c r="L1191" s="35"/>
    </row>
    <row r="1192" spans="11:12" x14ac:dyDescent="0.25">
      <c r="K1192" s="34"/>
      <c r="L1192" s="35"/>
    </row>
    <row r="1193" spans="11:12" x14ac:dyDescent="0.25">
      <c r="K1193" s="34"/>
      <c r="L1193" s="35"/>
    </row>
    <row r="1194" spans="11:12" x14ac:dyDescent="0.25">
      <c r="K1194" s="34"/>
      <c r="L1194" s="35"/>
    </row>
    <row r="1195" spans="11:12" x14ac:dyDescent="0.25">
      <c r="K1195" s="34"/>
      <c r="L1195" s="35"/>
    </row>
    <row r="1196" spans="11:12" x14ac:dyDescent="0.25">
      <c r="K1196" s="34"/>
      <c r="L1196" s="35"/>
    </row>
    <row r="1197" spans="11:12" x14ac:dyDescent="0.25">
      <c r="K1197" s="34"/>
      <c r="L1197" s="35"/>
    </row>
    <row r="1198" spans="11:12" x14ac:dyDescent="0.25">
      <c r="K1198" s="34"/>
      <c r="L1198" s="35"/>
    </row>
    <row r="1199" spans="11:12" x14ac:dyDescent="0.25">
      <c r="K1199" s="34"/>
      <c r="L1199" s="35"/>
    </row>
    <row r="1200" spans="11:12" x14ac:dyDescent="0.25">
      <c r="K1200" s="34"/>
      <c r="L1200" s="35"/>
    </row>
    <row r="1201" spans="11:12" x14ac:dyDescent="0.25">
      <c r="K1201" s="34"/>
      <c r="L1201" s="35"/>
    </row>
    <row r="1202" spans="11:12" x14ac:dyDescent="0.25">
      <c r="K1202" s="34"/>
      <c r="L1202" s="35"/>
    </row>
    <row r="1203" spans="11:12" x14ac:dyDescent="0.25">
      <c r="K1203" s="34"/>
      <c r="L1203" s="35"/>
    </row>
    <row r="1204" spans="11:12" x14ac:dyDescent="0.25">
      <c r="K1204" s="34"/>
      <c r="L1204" s="35"/>
    </row>
    <row r="1205" spans="11:12" x14ac:dyDescent="0.25">
      <c r="K1205" s="34"/>
      <c r="L1205" s="35"/>
    </row>
    <row r="1206" spans="11:12" x14ac:dyDescent="0.25">
      <c r="K1206" s="34"/>
      <c r="L1206" s="35"/>
    </row>
    <row r="1207" spans="11:12" x14ac:dyDescent="0.25">
      <c r="K1207" s="34"/>
      <c r="L1207" s="35"/>
    </row>
    <row r="1208" spans="11:12" x14ac:dyDescent="0.25">
      <c r="K1208" s="34"/>
      <c r="L1208" s="35"/>
    </row>
    <row r="1209" spans="11:12" x14ac:dyDescent="0.25">
      <c r="K1209" s="34"/>
      <c r="L1209" s="35"/>
    </row>
    <row r="1210" spans="11:12" x14ac:dyDescent="0.25">
      <c r="K1210" s="34"/>
      <c r="L1210" s="35"/>
    </row>
    <row r="1211" spans="11:12" x14ac:dyDescent="0.25">
      <c r="K1211" s="34"/>
      <c r="L1211" s="35"/>
    </row>
    <row r="1212" spans="11:12" x14ac:dyDescent="0.25">
      <c r="K1212" s="34"/>
      <c r="L1212" s="35"/>
    </row>
    <row r="1213" spans="11:12" x14ac:dyDescent="0.25">
      <c r="K1213" s="34"/>
      <c r="L1213" s="35"/>
    </row>
    <row r="1214" spans="11:12" x14ac:dyDescent="0.25">
      <c r="K1214" s="34"/>
      <c r="L1214" s="35"/>
    </row>
    <row r="1215" spans="11:12" x14ac:dyDescent="0.25">
      <c r="K1215" s="34"/>
      <c r="L1215" s="35"/>
    </row>
    <row r="1216" spans="11:12" x14ac:dyDescent="0.25">
      <c r="K1216" s="34"/>
      <c r="L1216" s="35"/>
    </row>
    <row r="1217" spans="11:12" x14ac:dyDescent="0.25">
      <c r="K1217" s="34"/>
      <c r="L1217" s="35"/>
    </row>
    <row r="1218" spans="11:12" x14ac:dyDescent="0.25">
      <c r="K1218" s="34"/>
      <c r="L1218" s="35"/>
    </row>
    <row r="1219" spans="11:12" x14ac:dyDescent="0.25">
      <c r="K1219" s="34"/>
      <c r="L1219" s="35"/>
    </row>
    <row r="1220" spans="11:12" x14ac:dyDescent="0.25">
      <c r="K1220" s="34"/>
      <c r="L1220" s="35"/>
    </row>
    <row r="1221" spans="11:12" x14ac:dyDescent="0.25">
      <c r="K1221" s="34"/>
      <c r="L1221" s="35"/>
    </row>
    <row r="1222" spans="11:12" x14ac:dyDescent="0.25">
      <c r="K1222" s="34"/>
      <c r="L1222" s="35"/>
    </row>
    <row r="1223" spans="11:12" x14ac:dyDescent="0.25">
      <c r="K1223" s="34"/>
      <c r="L1223" s="35"/>
    </row>
    <row r="1224" spans="11:12" x14ac:dyDescent="0.25">
      <c r="K1224" s="34"/>
      <c r="L1224" s="35"/>
    </row>
    <row r="1225" spans="11:12" x14ac:dyDescent="0.25">
      <c r="K1225" s="34"/>
      <c r="L1225" s="35"/>
    </row>
    <row r="1226" spans="11:12" x14ac:dyDescent="0.25">
      <c r="K1226" s="34"/>
      <c r="L1226" s="35"/>
    </row>
    <row r="1227" spans="11:12" x14ac:dyDescent="0.25">
      <c r="K1227" s="34"/>
      <c r="L1227" s="35"/>
    </row>
    <row r="1228" spans="11:12" x14ac:dyDescent="0.25">
      <c r="K1228" s="34"/>
      <c r="L1228" s="35"/>
    </row>
    <row r="1229" spans="11:12" x14ac:dyDescent="0.25">
      <c r="K1229" s="34"/>
      <c r="L1229" s="35"/>
    </row>
    <row r="1230" spans="11:12" x14ac:dyDescent="0.25">
      <c r="K1230" s="34"/>
      <c r="L1230" s="35"/>
    </row>
    <row r="1231" spans="11:12" x14ac:dyDescent="0.25">
      <c r="K1231" s="34"/>
      <c r="L1231" s="35"/>
    </row>
    <row r="1232" spans="11:12" x14ac:dyDescent="0.25">
      <c r="K1232" s="34"/>
      <c r="L1232" s="35"/>
    </row>
    <row r="1233" spans="11:12" x14ac:dyDescent="0.25">
      <c r="K1233" s="34"/>
      <c r="L1233" s="35"/>
    </row>
    <row r="1234" spans="11:12" x14ac:dyDescent="0.25">
      <c r="K1234" s="34"/>
      <c r="L1234" s="35"/>
    </row>
    <row r="1235" spans="11:12" x14ac:dyDescent="0.25">
      <c r="K1235" s="34"/>
      <c r="L1235" s="35"/>
    </row>
    <row r="1236" spans="11:12" x14ac:dyDescent="0.25">
      <c r="K1236" s="34"/>
      <c r="L1236" s="35"/>
    </row>
    <row r="1237" spans="11:12" x14ac:dyDescent="0.25">
      <c r="K1237" s="34"/>
      <c r="L1237" s="35"/>
    </row>
    <row r="1238" spans="11:12" x14ac:dyDescent="0.25">
      <c r="K1238" s="34"/>
      <c r="L1238" s="35"/>
    </row>
    <row r="1239" spans="11:12" x14ac:dyDescent="0.25">
      <c r="K1239" s="34"/>
      <c r="L1239" s="35"/>
    </row>
    <row r="1240" spans="11:12" x14ac:dyDescent="0.25">
      <c r="K1240" s="34"/>
      <c r="L1240" s="35"/>
    </row>
    <row r="1241" spans="11:12" x14ac:dyDescent="0.25">
      <c r="K1241" s="34"/>
      <c r="L1241" s="35"/>
    </row>
    <row r="1242" spans="11:12" x14ac:dyDescent="0.25">
      <c r="K1242" s="34"/>
      <c r="L1242" s="35"/>
    </row>
    <row r="1243" spans="11:12" x14ac:dyDescent="0.25">
      <c r="K1243" s="34"/>
      <c r="L1243" s="35"/>
    </row>
    <row r="1244" spans="11:12" x14ac:dyDescent="0.25">
      <c r="K1244" s="34"/>
      <c r="L1244" s="35"/>
    </row>
    <row r="1245" spans="11:12" x14ac:dyDescent="0.25">
      <c r="K1245" s="34"/>
      <c r="L1245" s="35"/>
    </row>
    <row r="1246" spans="11:12" x14ac:dyDescent="0.25">
      <c r="K1246" s="34"/>
      <c r="L1246" s="35"/>
    </row>
    <row r="1247" spans="11:12" x14ac:dyDescent="0.25">
      <c r="K1247" s="34"/>
      <c r="L1247" s="35"/>
    </row>
    <row r="1248" spans="11:12" x14ac:dyDescent="0.25">
      <c r="K1248" s="34"/>
      <c r="L1248" s="35"/>
    </row>
    <row r="1249" spans="11:12" x14ac:dyDescent="0.25">
      <c r="K1249" s="34"/>
      <c r="L1249" s="35"/>
    </row>
    <row r="1250" spans="11:12" x14ac:dyDescent="0.25">
      <c r="K1250" s="34"/>
      <c r="L1250" s="35"/>
    </row>
    <row r="1251" spans="11:12" x14ac:dyDescent="0.25">
      <c r="K1251" s="34"/>
      <c r="L1251" s="35"/>
    </row>
    <row r="1252" spans="11:12" x14ac:dyDescent="0.25">
      <c r="K1252" s="34"/>
      <c r="L1252" s="35"/>
    </row>
    <row r="1253" spans="11:12" x14ac:dyDescent="0.25">
      <c r="K1253" s="34"/>
      <c r="L1253" s="35"/>
    </row>
    <row r="1254" spans="11:12" x14ac:dyDescent="0.25">
      <c r="K1254" s="34"/>
      <c r="L1254" s="35"/>
    </row>
    <row r="1255" spans="11:12" x14ac:dyDescent="0.25">
      <c r="K1255" s="34"/>
      <c r="L1255" s="35"/>
    </row>
    <row r="1256" spans="11:12" x14ac:dyDescent="0.25">
      <c r="K1256" s="34"/>
      <c r="L1256" s="35"/>
    </row>
    <row r="1257" spans="11:12" x14ac:dyDescent="0.25">
      <c r="K1257" s="34"/>
      <c r="L1257" s="35"/>
    </row>
    <row r="1258" spans="11:12" x14ac:dyDescent="0.25">
      <c r="K1258" s="34"/>
      <c r="L1258" s="35"/>
    </row>
    <row r="1259" spans="11:12" x14ac:dyDescent="0.25">
      <c r="K1259" s="34"/>
      <c r="L1259" s="35"/>
    </row>
    <row r="1260" spans="11:12" x14ac:dyDescent="0.25">
      <c r="K1260" s="34"/>
      <c r="L1260" s="35"/>
    </row>
    <row r="1261" spans="11:12" x14ac:dyDescent="0.25">
      <c r="K1261" s="34"/>
      <c r="L1261" s="35"/>
    </row>
    <row r="1262" spans="11:12" x14ac:dyDescent="0.25">
      <c r="K1262" s="34"/>
      <c r="L1262" s="35"/>
    </row>
    <row r="1263" spans="11:12" x14ac:dyDescent="0.25">
      <c r="K1263" s="34"/>
      <c r="L1263" s="35"/>
    </row>
    <row r="1264" spans="11:12" x14ac:dyDescent="0.25">
      <c r="K1264" s="34"/>
      <c r="L1264" s="35"/>
    </row>
    <row r="1265" spans="11:12" x14ac:dyDescent="0.25">
      <c r="K1265" s="34"/>
      <c r="L1265" s="35"/>
    </row>
    <row r="1266" spans="11:12" x14ac:dyDescent="0.25">
      <c r="K1266" s="34"/>
      <c r="L1266" s="35"/>
    </row>
    <row r="1267" spans="11:12" x14ac:dyDescent="0.25">
      <c r="K1267" s="34"/>
      <c r="L1267" s="35"/>
    </row>
    <row r="1268" spans="11:12" x14ac:dyDescent="0.25">
      <c r="K1268" s="34"/>
      <c r="L1268" s="35"/>
    </row>
    <row r="1269" spans="11:12" x14ac:dyDescent="0.25">
      <c r="K1269" s="34"/>
      <c r="L1269" s="35"/>
    </row>
    <row r="1270" spans="11:12" x14ac:dyDescent="0.25">
      <c r="K1270" s="34"/>
      <c r="L1270" s="35"/>
    </row>
    <row r="1271" spans="11:12" x14ac:dyDescent="0.25">
      <c r="K1271" s="34"/>
      <c r="L1271" s="35"/>
    </row>
    <row r="1272" spans="11:12" x14ac:dyDescent="0.25">
      <c r="K1272" s="34"/>
      <c r="L1272" s="35"/>
    </row>
    <row r="1273" spans="11:12" x14ac:dyDescent="0.25">
      <c r="K1273" s="34"/>
      <c r="L1273" s="35"/>
    </row>
    <row r="1274" spans="11:12" x14ac:dyDescent="0.25">
      <c r="K1274" s="34"/>
      <c r="L1274" s="35"/>
    </row>
    <row r="1275" spans="11:12" x14ac:dyDescent="0.25">
      <c r="K1275" s="34"/>
      <c r="L1275" s="35"/>
    </row>
    <row r="1276" spans="11:12" x14ac:dyDescent="0.25">
      <c r="K1276" s="34"/>
      <c r="L1276" s="35"/>
    </row>
    <row r="1277" spans="11:12" x14ac:dyDescent="0.25">
      <c r="K1277" s="34"/>
      <c r="L1277" s="35"/>
    </row>
    <row r="1278" spans="11:12" x14ac:dyDescent="0.25">
      <c r="K1278" s="34"/>
      <c r="L1278" s="35"/>
    </row>
    <row r="1279" spans="11:12" x14ac:dyDescent="0.25">
      <c r="K1279" s="34"/>
      <c r="L1279" s="35"/>
    </row>
    <row r="1280" spans="11:12" x14ac:dyDescent="0.25">
      <c r="K1280" s="34"/>
      <c r="L1280" s="35"/>
    </row>
    <row r="1281" spans="11:12" x14ac:dyDescent="0.25">
      <c r="K1281" s="34"/>
      <c r="L1281" s="35"/>
    </row>
    <row r="1282" spans="11:12" x14ac:dyDescent="0.25">
      <c r="K1282" s="34"/>
      <c r="L1282" s="35"/>
    </row>
    <row r="1283" spans="11:12" x14ac:dyDescent="0.25">
      <c r="K1283" s="34"/>
      <c r="L1283" s="35"/>
    </row>
    <row r="1284" spans="11:12" x14ac:dyDescent="0.25">
      <c r="K1284" s="34"/>
      <c r="L1284" s="35"/>
    </row>
    <row r="1285" spans="11:12" x14ac:dyDescent="0.25">
      <c r="K1285" s="34"/>
      <c r="L1285" s="35"/>
    </row>
    <row r="1286" spans="11:12" x14ac:dyDescent="0.25">
      <c r="K1286" s="34"/>
      <c r="L1286" s="35"/>
    </row>
    <row r="1287" spans="11:12" x14ac:dyDescent="0.25">
      <c r="K1287" s="34"/>
      <c r="L1287" s="35"/>
    </row>
    <row r="1288" spans="11:12" x14ac:dyDescent="0.25">
      <c r="K1288" s="34"/>
      <c r="L1288" s="35"/>
    </row>
    <row r="1289" spans="11:12" x14ac:dyDescent="0.25">
      <c r="K1289" s="34"/>
      <c r="L1289" s="35"/>
    </row>
    <row r="1290" spans="11:12" x14ac:dyDescent="0.25">
      <c r="K1290" s="34"/>
      <c r="L1290" s="35"/>
    </row>
    <row r="1291" spans="11:12" x14ac:dyDescent="0.25">
      <c r="K1291" s="34"/>
      <c r="L1291" s="35"/>
    </row>
    <row r="1292" spans="11:12" x14ac:dyDescent="0.25">
      <c r="K1292" s="34"/>
      <c r="L1292" s="35"/>
    </row>
    <row r="1293" spans="11:12" x14ac:dyDescent="0.25">
      <c r="K1293" s="34"/>
      <c r="L1293" s="35"/>
    </row>
    <row r="1294" spans="11:12" x14ac:dyDescent="0.25">
      <c r="K1294" s="34"/>
      <c r="L1294" s="35"/>
    </row>
    <row r="1295" spans="11:12" x14ac:dyDescent="0.25">
      <c r="K1295" s="34"/>
      <c r="L1295" s="35"/>
    </row>
    <row r="1296" spans="11:12" x14ac:dyDescent="0.25">
      <c r="K1296" s="34"/>
      <c r="L1296" s="35"/>
    </row>
    <row r="1297" spans="11:12" x14ac:dyDescent="0.25">
      <c r="K1297" s="34"/>
      <c r="L1297" s="35"/>
    </row>
    <row r="1298" spans="11:12" x14ac:dyDescent="0.25">
      <c r="K1298" s="34"/>
      <c r="L1298" s="35"/>
    </row>
    <row r="1299" spans="11:12" x14ac:dyDescent="0.25">
      <c r="K1299" s="34"/>
      <c r="L1299" s="35"/>
    </row>
    <row r="1300" spans="11:12" x14ac:dyDescent="0.25">
      <c r="K1300" s="34"/>
      <c r="L1300" s="35"/>
    </row>
    <row r="1301" spans="11:12" x14ac:dyDescent="0.25">
      <c r="K1301" s="34"/>
      <c r="L1301" s="35"/>
    </row>
    <row r="1302" spans="11:12" x14ac:dyDescent="0.25">
      <c r="K1302" s="34"/>
      <c r="L1302" s="35"/>
    </row>
    <row r="1303" spans="11:12" x14ac:dyDescent="0.25">
      <c r="K1303" s="34"/>
      <c r="L1303" s="35"/>
    </row>
    <row r="1304" spans="11:12" x14ac:dyDescent="0.25">
      <c r="K1304" s="34"/>
      <c r="L1304" s="35"/>
    </row>
    <row r="1305" spans="11:12" x14ac:dyDescent="0.25">
      <c r="K1305" s="34"/>
      <c r="L1305" s="35"/>
    </row>
    <row r="1306" spans="11:12" x14ac:dyDescent="0.25">
      <c r="K1306" s="34"/>
      <c r="L1306" s="35"/>
    </row>
    <row r="1307" spans="11:12" x14ac:dyDescent="0.25">
      <c r="K1307" s="34"/>
      <c r="L1307" s="35"/>
    </row>
    <row r="1308" spans="11:12" x14ac:dyDescent="0.25">
      <c r="K1308" s="34"/>
      <c r="L1308" s="35"/>
    </row>
    <row r="1309" spans="11:12" x14ac:dyDescent="0.25">
      <c r="K1309" s="34"/>
      <c r="L1309" s="35"/>
    </row>
    <row r="1310" spans="11:12" x14ac:dyDescent="0.25">
      <c r="K1310" s="34"/>
      <c r="L1310" s="35"/>
    </row>
    <row r="1311" spans="11:12" x14ac:dyDescent="0.25">
      <c r="K1311" s="34"/>
      <c r="L1311" s="35"/>
    </row>
    <row r="1312" spans="11:12" x14ac:dyDescent="0.25">
      <c r="K1312" s="34"/>
      <c r="L1312" s="35"/>
    </row>
    <row r="1313" spans="11:12" x14ac:dyDescent="0.25">
      <c r="K1313" s="34"/>
      <c r="L1313" s="35"/>
    </row>
    <row r="1314" spans="11:12" x14ac:dyDescent="0.25">
      <c r="K1314" s="34"/>
      <c r="L1314" s="35"/>
    </row>
    <row r="1315" spans="11:12" x14ac:dyDescent="0.25">
      <c r="K1315" s="34"/>
      <c r="L1315" s="35"/>
    </row>
    <row r="1316" spans="11:12" x14ac:dyDescent="0.25">
      <c r="K1316" s="34"/>
      <c r="L1316" s="35"/>
    </row>
    <row r="1317" spans="11:12" x14ac:dyDescent="0.25">
      <c r="K1317" s="34"/>
      <c r="L1317" s="35"/>
    </row>
    <row r="1318" spans="11:12" x14ac:dyDescent="0.25">
      <c r="K1318" s="34"/>
      <c r="L1318" s="35"/>
    </row>
    <row r="1319" spans="11:12" x14ac:dyDescent="0.25">
      <c r="K1319" s="34"/>
      <c r="L1319" s="35"/>
    </row>
    <row r="1320" spans="11:12" x14ac:dyDescent="0.25">
      <c r="K1320" s="34"/>
      <c r="L1320" s="35"/>
    </row>
    <row r="1321" spans="11:12" x14ac:dyDescent="0.25">
      <c r="K1321" s="34"/>
      <c r="L1321" s="35"/>
    </row>
    <row r="1322" spans="11:12" x14ac:dyDescent="0.25">
      <c r="K1322" s="34"/>
      <c r="L1322" s="35"/>
    </row>
    <row r="1323" spans="11:12" x14ac:dyDescent="0.25">
      <c r="K1323" s="34"/>
      <c r="L1323" s="35"/>
    </row>
    <row r="1324" spans="11:12" x14ac:dyDescent="0.25">
      <c r="K1324" s="34"/>
      <c r="L1324" s="35"/>
    </row>
    <row r="1325" spans="11:12" x14ac:dyDescent="0.25">
      <c r="K1325" s="34"/>
      <c r="L1325" s="35"/>
    </row>
    <row r="1326" spans="11:12" x14ac:dyDescent="0.25">
      <c r="K1326" s="34"/>
      <c r="L1326" s="35"/>
    </row>
    <row r="1327" spans="11:12" x14ac:dyDescent="0.25">
      <c r="K1327" s="34"/>
      <c r="L1327" s="35"/>
    </row>
    <row r="1328" spans="11:12" x14ac:dyDescent="0.25">
      <c r="K1328" s="34"/>
      <c r="L1328" s="35"/>
    </row>
    <row r="1329" spans="11:12" x14ac:dyDescent="0.25">
      <c r="K1329" s="34"/>
      <c r="L1329" s="35"/>
    </row>
    <row r="1330" spans="11:12" x14ac:dyDescent="0.25">
      <c r="K1330" s="34"/>
      <c r="L1330" s="35"/>
    </row>
    <row r="1331" spans="11:12" x14ac:dyDescent="0.25">
      <c r="K1331" s="34"/>
      <c r="L1331" s="35"/>
    </row>
    <row r="1332" spans="11:12" x14ac:dyDescent="0.25">
      <c r="K1332" s="34"/>
      <c r="L1332" s="35"/>
    </row>
    <row r="1333" spans="11:12" x14ac:dyDescent="0.25">
      <c r="K1333" s="34"/>
      <c r="L1333" s="35"/>
    </row>
    <row r="1334" spans="11:12" x14ac:dyDescent="0.25">
      <c r="K1334" s="34"/>
      <c r="L1334" s="35"/>
    </row>
    <row r="1335" spans="11:12" x14ac:dyDescent="0.25">
      <c r="K1335" s="34"/>
      <c r="L1335" s="35"/>
    </row>
    <row r="1336" spans="11:12" x14ac:dyDescent="0.25">
      <c r="K1336" s="34"/>
      <c r="L1336" s="35"/>
    </row>
    <row r="1337" spans="11:12" x14ac:dyDescent="0.25">
      <c r="K1337" s="34"/>
      <c r="L1337" s="35"/>
    </row>
    <row r="1338" spans="11:12" x14ac:dyDescent="0.25">
      <c r="K1338" s="34"/>
      <c r="L1338" s="35"/>
    </row>
    <row r="1339" spans="11:12" x14ac:dyDescent="0.25">
      <c r="K1339" s="34"/>
      <c r="L1339" s="35"/>
    </row>
    <row r="1340" spans="11:12" x14ac:dyDescent="0.25">
      <c r="K1340" s="34"/>
      <c r="L1340" s="35"/>
    </row>
    <row r="1341" spans="11:12" x14ac:dyDescent="0.25">
      <c r="K1341" s="34"/>
      <c r="L1341" s="35"/>
    </row>
    <row r="1342" spans="11:12" x14ac:dyDescent="0.25">
      <c r="K1342" s="34"/>
      <c r="L1342" s="35"/>
    </row>
    <row r="1343" spans="11:12" x14ac:dyDescent="0.25">
      <c r="K1343" s="34"/>
      <c r="L1343" s="35"/>
    </row>
    <row r="1344" spans="11:12" x14ac:dyDescent="0.25">
      <c r="K1344" s="34"/>
      <c r="L1344" s="35"/>
    </row>
    <row r="1345" spans="11:12" x14ac:dyDescent="0.25">
      <c r="K1345" s="34"/>
      <c r="L1345" s="35"/>
    </row>
    <row r="1346" spans="11:12" x14ac:dyDescent="0.25">
      <c r="K1346" s="34"/>
      <c r="L1346" s="35"/>
    </row>
    <row r="1347" spans="11:12" x14ac:dyDescent="0.25">
      <c r="K1347" s="34"/>
      <c r="L1347" s="35"/>
    </row>
    <row r="1348" spans="11:12" x14ac:dyDescent="0.25">
      <c r="K1348" s="34"/>
      <c r="L1348" s="35"/>
    </row>
    <row r="1349" spans="11:12" x14ac:dyDescent="0.25">
      <c r="K1349" s="34"/>
      <c r="L1349" s="35"/>
    </row>
    <row r="1350" spans="11:12" x14ac:dyDescent="0.25">
      <c r="K1350" s="34"/>
      <c r="L1350" s="35"/>
    </row>
    <row r="1351" spans="11:12" x14ac:dyDescent="0.25">
      <c r="K1351" s="34"/>
      <c r="L1351" s="35"/>
    </row>
    <row r="1352" spans="11:12" x14ac:dyDescent="0.25">
      <c r="K1352" s="34"/>
      <c r="L1352" s="35"/>
    </row>
    <row r="1353" spans="11:12" x14ac:dyDescent="0.25">
      <c r="K1353" s="34"/>
      <c r="L1353" s="35"/>
    </row>
    <row r="1354" spans="11:12" x14ac:dyDescent="0.25">
      <c r="K1354" s="34"/>
      <c r="L1354" s="35"/>
    </row>
    <row r="1355" spans="11:12" x14ac:dyDescent="0.25">
      <c r="K1355" s="34"/>
      <c r="L1355" s="35"/>
    </row>
    <row r="1356" spans="11:12" x14ac:dyDescent="0.25">
      <c r="K1356" s="34"/>
      <c r="L1356" s="35"/>
    </row>
    <row r="1357" spans="11:12" x14ac:dyDescent="0.25">
      <c r="K1357" s="34"/>
      <c r="L1357" s="35"/>
    </row>
    <row r="1358" spans="11:12" x14ac:dyDescent="0.25">
      <c r="K1358" s="34"/>
      <c r="L1358" s="35"/>
    </row>
    <row r="1359" spans="11:12" x14ac:dyDescent="0.25">
      <c r="K1359" s="34"/>
      <c r="L1359" s="35"/>
    </row>
    <row r="1360" spans="11:12" x14ac:dyDescent="0.25">
      <c r="K1360" s="34"/>
      <c r="L1360" s="35"/>
    </row>
    <row r="1361" spans="11:12" x14ac:dyDescent="0.25">
      <c r="K1361" s="34"/>
      <c r="L1361" s="35"/>
    </row>
    <row r="1362" spans="11:12" x14ac:dyDescent="0.25">
      <c r="K1362" s="34"/>
      <c r="L1362" s="35"/>
    </row>
    <row r="1363" spans="11:12" x14ac:dyDescent="0.25">
      <c r="K1363" s="34"/>
      <c r="L1363" s="35"/>
    </row>
    <row r="1364" spans="11:12" x14ac:dyDescent="0.25">
      <c r="K1364" s="34"/>
      <c r="L1364" s="35"/>
    </row>
    <row r="1365" spans="11:12" x14ac:dyDescent="0.25">
      <c r="K1365" s="34"/>
      <c r="L1365" s="35"/>
    </row>
    <row r="1366" spans="11:12" x14ac:dyDescent="0.25">
      <c r="K1366" s="34"/>
      <c r="L1366" s="35"/>
    </row>
    <row r="1367" spans="11:12" x14ac:dyDescent="0.25">
      <c r="K1367" s="34"/>
      <c r="L1367" s="35"/>
    </row>
    <row r="1368" spans="11:12" x14ac:dyDescent="0.25">
      <c r="K1368" s="34"/>
      <c r="L1368" s="35"/>
    </row>
    <row r="1369" spans="11:12" x14ac:dyDescent="0.25">
      <c r="K1369" s="34"/>
      <c r="L1369" s="35"/>
    </row>
    <row r="1370" spans="11:12" x14ac:dyDescent="0.25">
      <c r="K1370" s="34"/>
      <c r="L1370" s="35"/>
    </row>
    <row r="1371" spans="11:12" x14ac:dyDescent="0.25">
      <c r="K1371" s="34"/>
      <c r="L1371" s="35"/>
    </row>
    <row r="1372" spans="11:12" x14ac:dyDescent="0.25">
      <c r="K1372" s="34"/>
      <c r="L1372" s="35"/>
    </row>
    <row r="1373" spans="11:12" x14ac:dyDescent="0.25">
      <c r="K1373" s="34"/>
      <c r="L1373" s="35"/>
    </row>
    <row r="1374" spans="11:12" x14ac:dyDescent="0.25">
      <c r="K1374" s="34"/>
      <c r="L1374" s="35"/>
    </row>
    <row r="1375" spans="11:12" x14ac:dyDescent="0.25">
      <c r="K1375" s="34"/>
      <c r="L1375" s="35"/>
    </row>
    <row r="1376" spans="11:12" x14ac:dyDescent="0.25">
      <c r="K1376" s="34"/>
      <c r="L1376" s="35"/>
    </row>
    <row r="1377" spans="11:12" x14ac:dyDescent="0.25">
      <c r="K1377" s="34"/>
      <c r="L1377" s="35"/>
    </row>
    <row r="1378" spans="11:12" x14ac:dyDescent="0.25">
      <c r="K1378" s="34"/>
      <c r="L1378" s="35"/>
    </row>
    <row r="1379" spans="11:12" x14ac:dyDescent="0.25">
      <c r="K1379" s="34"/>
      <c r="L1379" s="35"/>
    </row>
    <row r="1380" spans="11:12" x14ac:dyDescent="0.25">
      <c r="K1380" s="34"/>
      <c r="L1380" s="35"/>
    </row>
    <row r="1381" spans="11:12" x14ac:dyDescent="0.25">
      <c r="K1381" s="34"/>
      <c r="L1381" s="35"/>
    </row>
    <row r="1382" spans="11:12" x14ac:dyDescent="0.25">
      <c r="K1382" s="34"/>
      <c r="L1382" s="35"/>
    </row>
    <row r="1383" spans="11:12" x14ac:dyDescent="0.25">
      <c r="K1383" s="34"/>
      <c r="L1383" s="35"/>
    </row>
    <row r="1384" spans="11:12" x14ac:dyDescent="0.25">
      <c r="K1384" s="34"/>
      <c r="L1384" s="35"/>
    </row>
    <row r="1385" spans="11:12" x14ac:dyDescent="0.25">
      <c r="K1385" s="34"/>
      <c r="L1385" s="35"/>
    </row>
    <row r="1386" spans="11:12" x14ac:dyDescent="0.25">
      <c r="K1386" s="34"/>
      <c r="L1386" s="35"/>
    </row>
    <row r="1387" spans="11:12" x14ac:dyDescent="0.25">
      <c r="K1387" s="34"/>
      <c r="L1387" s="35"/>
    </row>
    <row r="1388" spans="11:12" x14ac:dyDescent="0.25">
      <c r="K1388" s="34"/>
      <c r="L1388" s="35"/>
    </row>
    <row r="1389" spans="11:12" x14ac:dyDescent="0.25">
      <c r="K1389" s="34"/>
      <c r="L1389" s="35"/>
    </row>
    <row r="1390" spans="11:12" x14ac:dyDescent="0.25">
      <c r="K1390" s="34"/>
      <c r="L1390" s="35"/>
    </row>
    <row r="1391" spans="11:12" x14ac:dyDescent="0.25">
      <c r="K1391" s="34"/>
      <c r="L1391" s="35"/>
    </row>
    <row r="1392" spans="11:12" x14ac:dyDescent="0.25">
      <c r="K1392" s="34"/>
      <c r="L1392" s="35"/>
    </row>
    <row r="1393" spans="11:12" x14ac:dyDescent="0.25">
      <c r="K1393" s="34"/>
      <c r="L1393" s="35"/>
    </row>
    <row r="1394" spans="11:12" x14ac:dyDescent="0.25">
      <c r="K1394" s="34"/>
      <c r="L1394" s="35"/>
    </row>
    <row r="1395" spans="11:12" x14ac:dyDescent="0.25">
      <c r="K1395" s="34"/>
      <c r="L1395" s="35"/>
    </row>
    <row r="1396" spans="11:12" x14ac:dyDescent="0.25">
      <c r="K1396" s="34"/>
      <c r="L1396" s="35"/>
    </row>
    <row r="1397" spans="11:12" x14ac:dyDescent="0.25">
      <c r="K1397" s="34"/>
      <c r="L1397" s="35"/>
    </row>
    <row r="1398" spans="11:12" x14ac:dyDescent="0.25">
      <c r="K1398" s="34"/>
      <c r="L1398" s="35"/>
    </row>
    <row r="1399" spans="11:12" x14ac:dyDescent="0.25">
      <c r="K1399" s="34"/>
      <c r="L1399" s="35"/>
    </row>
    <row r="1400" spans="11:12" x14ac:dyDescent="0.25">
      <c r="K1400" s="34"/>
      <c r="L1400" s="35"/>
    </row>
    <row r="1401" spans="11:12" x14ac:dyDescent="0.25">
      <c r="K1401" s="34"/>
      <c r="L1401" s="35"/>
    </row>
    <row r="1402" spans="11:12" x14ac:dyDescent="0.25">
      <c r="K1402" s="34"/>
      <c r="L1402" s="35"/>
    </row>
    <row r="1403" spans="11:12" x14ac:dyDescent="0.25">
      <c r="K1403" s="34"/>
      <c r="L1403" s="35"/>
    </row>
    <row r="1404" spans="11:12" x14ac:dyDescent="0.25">
      <c r="K1404" s="34"/>
      <c r="L1404" s="35"/>
    </row>
    <row r="1405" spans="11:12" x14ac:dyDescent="0.25">
      <c r="K1405" s="34"/>
      <c r="L1405" s="35"/>
    </row>
    <row r="1406" spans="11:12" x14ac:dyDescent="0.25">
      <c r="K1406" s="34"/>
      <c r="L1406" s="35"/>
    </row>
    <row r="1407" spans="11:12" x14ac:dyDescent="0.25">
      <c r="K1407" s="34"/>
      <c r="L1407" s="35"/>
    </row>
    <row r="1408" spans="11:12" x14ac:dyDescent="0.25">
      <c r="K1408" s="34"/>
      <c r="L1408" s="35"/>
    </row>
  </sheetData>
  <autoFilter ref="A1:L63" xr:uid="{00000000-0001-0000-0000-000000000000}">
    <filterColumn colId="2" showButton="0"/>
    <filterColumn colId="4" showButton="0"/>
  </autoFilter>
  <mergeCells count="177">
    <mergeCell ref="A62:C62"/>
    <mergeCell ref="D62:E62"/>
    <mergeCell ref="F62:I62"/>
    <mergeCell ref="A59:C59"/>
    <mergeCell ref="D59:E59"/>
    <mergeCell ref="F59:I59"/>
    <mergeCell ref="A60:C60"/>
    <mergeCell ref="D60:E60"/>
    <mergeCell ref="F60:I60"/>
    <mergeCell ref="A61:C61"/>
    <mergeCell ref="D61:E61"/>
    <mergeCell ref="F61:I61"/>
    <mergeCell ref="A56:C56"/>
    <mergeCell ref="D56:E56"/>
    <mergeCell ref="F56:I56"/>
    <mergeCell ref="A57:C57"/>
    <mergeCell ref="D57:E57"/>
    <mergeCell ref="F57:I57"/>
    <mergeCell ref="A58:C58"/>
    <mergeCell ref="D58:E58"/>
    <mergeCell ref="F58:I58"/>
    <mergeCell ref="A53:C53"/>
    <mergeCell ref="D53:E53"/>
    <mergeCell ref="F53:I53"/>
    <mergeCell ref="A54:C54"/>
    <mergeCell ref="D54:E54"/>
    <mergeCell ref="F54:I54"/>
    <mergeCell ref="A55:C55"/>
    <mergeCell ref="D55:E55"/>
    <mergeCell ref="F55:I55"/>
    <mergeCell ref="A50:C50"/>
    <mergeCell ref="D50:E50"/>
    <mergeCell ref="F50:I50"/>
    <mergeCell ref="A51:C51"/>
    <mergeCell ref="D51:E51"/>
    <mergeCell ref="F51:I51"/>
    <mergeCell ref="A52:C52"/>
    <mergeCell ref="D52:E52"/>
    <mergeCell ref="F52:I52"/>
    <mergeCell ref="A47:C47"/>
    <mergeCell ref="D47:E47"/>
    <mergeCell ref="F47:I47"/>
    <mergeCell ref="A48:C48"/>
    <mergeCell ref="D48:E48"/>
    <mergeCell ref="F48:I48"/>
    <mergeCell ref="A49:C49"/>
    <mergeCell ref="D49:E49"/>
    <mergeCell ref="F49:I49"/>
    <mergeCell ref="A44:C44"/>
    <mergeCell ref="D44:E44"/>
    <mergeCell ref="F44:I44"/>
    <mergeCell ref="A45:C45"/>
    <mergeCell ref="D45:E45"/>
    <mergeCell ref="F45:I45"/>
    <mergeCell ref="A46:C46"/>
    <mergeCell ref="D46:E46"/>
    <mergeCell ref="F46:I46"/>
    <mergeCell ref="A41:C41"/>
    <mergeCell ref="D41:E41"/>
    <mergeCell ref="F41:I41"/>
    <mergeCell ref="A42:C42"/>
    <mergeCell ref="D42:E42"/>
    <mergeCell ref="F42:I42"/>
    <mergeCell ref="A43:C43"/>
    <mergeCell ref="D43:E43"/>
    <mergeCell ref="F43:I43"/>
    <mergeCell ref="A38:C38"/>
    <mergeCell ref="D38:E38"/>
    <mergeCell ref="F38:I38"/>
    <mergeCell ref="A39:C39"/>
    <mergeCell ref="D39:E39"/>
    <mergeCell ref="F39:I39"/>
    <mergeCell ref="A40:C40"/>
    <mergeCell ref="D40:E40"/>
    <mergeCell ref="F40:I40"/>
    <mergeCell ref="A35:C35"/>
    <mergeCell ref="D35:E35"/>
    <mergeCell ref="F35:I35"/>
    <mergeCell ref="A36:C36"/>
    <mergeCell ref="D36:E36"/>
    <mergeCell ref="F36:I36"/>
    <mergeCell ref="A37:C37"/>
    <mergeCell ref="D37:E37"/>
    <mergeCell ref="F37:I37"/>
    <mergeCell ref="A32:C32"/>
    <mergeCell ref="D32:E32"/>
    <mergeCell ref="F32:I32"/>
    <mergeCell ref="A33:C33"/>
    <mergeCell ref="D33:E33"/>
    <mergeCell ref="F33:I33"/>
    <mergeCell ref="A34:C34"/>
    <mergeCell ref="D34:E34"/>
    <mergeCell ref="F34:I34"/>
    <mergeCell ref="A29:C29"/>
    <mergeCell ref="D29:E29"/>
    <mergeCell ref="F29:I29"/>
    <mergeCell ref="A30:C30"/>
    <mergeCell ref="D30:E30"/>
    <mergeCell ref="F30:I30"/>
    <mergeCell ref="A31:C31"/>
    <mergeCell ref="D31:E31"/>
    <mergeCell ref="F31:I31"/>
    <mergeCell ref="A28:C28"/>
    <mergeCell ref="D28:E28"/>
    <mergeCell ref="F28:I28"/>
    <mergeCell ref="A24:B24"/>
    <mergeCell ref="C24:F24"/>
    <mergeCell ref="G24:H24"/>
    <mergeCell ref="A25:B25"/>
    <mergeCell ref="C25:F25"/>
    <mergeCell ref="G25:H25"/>
    <mergeCell ref="A26:B26"/>
    <mergeCell ref="C26:F26"/>
    <mergeCell ref="G26:H26"/>
    <mergeCell ref="A22:B22"/>
    <mergeCell ref="C22:F22"/>
    <mergeCell ref="G22:H22"/>
    <mergeCell ref="A23:B23"/>
    <mergeCell ref="C23:F23"/>
    <mergeCell ref="G23:H23"/>
    <mergeCell ref="A27:B27"/>
    <mergeCell ref="C27:F27"/>
    <mergeCell ref="G27:H27"/>
    <mergeCell ref="A19:B19"/>
    <mergeCell ref="C19:F19"/>
    <mergeCell ref="G19:H19"/>
    <mergeCell ref="A20:B20"/>
    <mergeCell ref="C20:F20"/>
    <mergeCell ref="G20:H20"/>
    <mergeCell ref="A21:B21"/>
    <mergeCell ref="C21:F21"/>
    <mergeCell ref="G21:H21"/>
    <mergeCell ref="A16:B16"/>
    <mergeCell ref="C16:F16"/>
    <mergeCell ref="G16:H16"/>
    <mergeCell ref="A17:B17"/>
    <mergeCell ref="C17:F17"/>
    <mergeCell ref="G17:H17"/>
    <mergeCell ref="A18:B18"/>
    <mergeCell ref="C18:F18"/>
    <mergeCell ref="G18:H18"/>
    <mergeCell ref="A13:B13"/>
    <mergeCell ref="C13:F13"/>
    <mergeCell ref="G13:I13"/>
    <mergeCell ref="A14:B14"/>
    <mergeCell ref="C14:F14"/>
    <mergeCell ref="G14:H14"/>
    <mergeCell ref="A15:B15"/>
    <mergeCell ref="C15:F15"/>
    <mergeCell ref="G15:H15"/>
    <mergeCell ref="A10:B10"/>
    <mergeCell ref="C10:F10"/>
    <mergeCell ref="G10:H10"/>
    <mergeCell ref="A11:B11"/>
    <mergeCell ref="C11:F11"/>
    <mergeCell ref="G11:H11"/>
    <mergeCell ref="A12:B12"/>
    <mergeCell ref="C12:F12"/>
    <mergeCell ref="G12:I12"/>
    <mergeCell ref="A7:B7"/>
    <mergeCell ref="C7:F7"/>
    <mergeCell ref="G7:H7"/>
    <mergeCell ref="A8:B8"/>
    <mergeCell ref="C8:F8"/>
    <mergeCell ref="G8:H8"/>
    <mergeCell ref="A9:B9"/>
    <mergeCell ref="C9:F9"/>
    <mergeCell ref="G9:H9"/>
    <mergeCell ref="C1:D1"/>
    <mergeCell ref="E1:F1"/>
    <mergeCell ref="C2:F2"/>
    <mergeCell ref="C3:F3"/>
    <mergeCell ref="C4:F4"/>
    <mergeCell ref="C5:F5"/>
    <mergeCell ref="A6:B6"/>
    <mergeCell ref="C6:F6"/>
    <mergeCell ref="G6:H6"/>
  </mergeCells>
  <pageMargins left="0.7" right="0.7" top="0.75" bottom="0.7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2A6B0-3ABF-487B-9443-6380F4652C9F}">
  <dimension ref="A1:J43"/>
  <sheetViews>
    <sheetView zoomScaleNormal="100" workbookViewId="0">
      <selection activeCell="A4" sqref="A4:G4"/>
    </sheetView>
  </sheetViews>
  <sheetFormatPr defaultRowHeight="12.75" x14ac:dyDescent="0.2"/>
  <cols>
    <col min="1" max="1" width="18.6640625" style="9" customWidth="1"/>
    <col min="2" max="2" width="2.1640625" style="9" customWidth="1"/>
    <col min="3" max="3" width="36" style="9" customWidth="1"/>
    <col min="4" max="4" width="18.6640625" style="9" customWidth="1"/>
    <col min="5" max="5" width="44.1640625" style="9" customWidth="1"/>
    <col min="6" max="6" width="30.1640625" style="9" customWidth="1"/>
    <col min="7" max="7" width="18.6640625" style="9" customWidth="1"/>
    <col min="8" max="8" width="23.33203125" style="9" bestFit="1" customWidth="1"/>
    <col min="9" max="9" width="16.83203125" style="10" bestFit="1" customWidth="1"/>
    <col min="10" max="10" width="17.6640625" style="41" bestFit="1" customWidth="1"/>
    <col min="11" max="16384" width="9.33203125" style="9"/>
  </cols>
  <sheetData>
    <row r="1" spans="1:10" ht="45" customHeight="1" x14ac:dyDescent="0.2">
      <c r="A1" s="55" t="s">
        <v>225</v>
      </c>
      <c r="B1" s="55"/>
      <c r="C1" s="55"/>
      <c r="D1" s="55"/>
      <c r="E1" s="55"/>
      <c r="F1" s="55"/>
      <c r="G1" s="55"/>
      <c r="H1" s="58" t="s">
        <v>167</v>
      </c>
      <c r="I1" s="24" t="s">
        <v>224</v>
      </c>
      <c r="J1" s="18" t="s">
        <v>309</v>
      </c>
    </row>
    <row r="2" spans="1:10" ht="42" customHeight="1" x14ac:dyDescent="0.2">
      <c r="A2" s="54" t="s">
        <v>223</v>
      </c>
      <c r="B2" s="55"/>
      <c r="C2" s="55"/>
      <c r="D2" s="55"/>
      <c r="E2" s="55"/>
      <c r="F2" s="55"/>
      <c r="G2" s="55"/>
      <c r="H2" s="61" t="s">
        <v>170</v>
      </c>
      <c r="I2" s="25">
        <v>923488.89</v>
      </c>
      <c r="J2" s="11" t="s">
        <v>310</v>
      </c>
    </row>
    <row r="3" spans="1:10" ht="42" customHeight="1" x14ac:dyDescent="0.2">
      <c r="A3" s="55" t="s">
        <v>222</v>
      </c>
      <c r="B3" s="55"/>
      <c r="C3" s="55"/>
      <c r="D3" s="55"/>
      <c r="E3" s="55"/>
      <c r="F3" s="55"/>
      <c r="G3" s="55"/>
      <c r="H3" s="61" t="s">
        <v>170</v>
      </c>
      <c r="I3" s="25">
        <v>10000000</v>
      </c>
      <c r="J3" s="11" t="s">
        <v>310</v>
      </c>
    </row>
    <row r="4" spans="1:10" ht="42" customHeight="1" x14ac:dyDescent="0.2">
      <c r="A4" s="55" t="s">
        <v>221</v>
      </c>
      <c r="B4" s="55"/>
      <c r="C4" s="55"/>
      <c r="D4" s="55"/>
      <c r="E4" s="55"/>
      <c r="F4" s="55"/>
      <c r="G4" s="55"/>
      <c r="H4" s="61" t="s">
        <v>170</v>
      </c>
      <c r="I4" s="25">
        <v>444444.44</v>
      </c>
      <c r="J4" s="11" t="s">
        <v>310</v>
      </c>
    </row>
    <row r="5" spans="1:10" ht="42" customHeight="1" x14ac:dyDescent="0.2">
      <c r="A5" s="55" t="s">
        <v>220</v>
      </c>
      <c r="B5" s="55"/>
      <c r="C5" s="55"/>
      <c r="D5" s="55"/>
      <c r="E5" s="55"/>
      <c r="F5" s="55"/>
      <c r="G5" s="55"/>
      <c r="H5" s="61" t="s">
        <v>170</v>
      </c>
      <c r="I5" s="25">
        <v>444444.44</v>
      </c>
      <c r="J5" s="11" t="s">
        <v>310</v>
      </c>
    </row>
    <row r="6" spans="1:10" ht="42" customHeight="1" x14ac:dyDescent="0.2">
      <c r="A6" s="55" t="s">
        <v>219</v>
      </c>
      <c r="B6" s="55"/>
      <c r="C6" s="55"/>
      <c r="D6" s="55"/>
      <c r="E6" s="55"/>
      <c r="F6" s="55"/>
      <c r="G6" s="55"/>
      <c r="H6" s="61" t="s">
        <v>170</v>
      </c>
      <c r="I6" s="25">
        <v>8432400</v>
      </c>
      <c r="J6" s="11" t="s">
        <v>310</v>
      </c>
    </row>
    <row r="7" spans="1:10" ht="42" customHeight="1" x14ac:dyDescent="0.2">
      <c r="A7" s="55" t="s">
        <v>218</v>
      </c>
      <c r="B7" s="55"/>
      <c r="C7" s="55"/>
      <c r="D7" s="55"/>
      <c r="E7" s="55"/>
      <c r="F7" s="55"/>
      <c r="G7" s="55"/>
      <c r="H7" s="61" t="s">
        <v>170</v>
      </c>
      <c r="I7" s="25">
        <v>3362400</v>
      </c>
      <c r="J7" s="11" t="s">
        <v>310</v>
      </c>
    </row>
    <row r="8" spans="1:10" ht="42" customHeight="1" x14ac:dyDescent="0.2">
      <c r="A8" s="55" t="s">
        <v>217</v>
      </c>
      <c r="B8" s="55"/>
      <c r="C8" s="55"/>
      <c r="D8" s="55"/>
      <c r="E8" s="55"/>
      <c r="F8" s="55"/>
      <c r="G8" s="55"/>
      <c r="H8" s="61" t="s">
        <v>170</v>
      </c>
      <c r="I8" s="25">
        <v>5210400</v>
      </c>
      <c r="J8" s="11" t="s">
        <v>310</v>
      </c>
    </row>
    <row r="9" spans="1:10" ht="42" customHeight="1" x14ac:dyDescent="0.2">
      <c r="A9" s="55" t="s">
        <v>216</v>
      </c>
      <c r="B9" s="55"/>
      <c r="C9" s="55"/>
      <c r="D9" s="55"/>
      <c r="E9" s="55"/>
      <c r="F9" s="55"/>
      <c r="G9" s="55"/>
      <c r="H9" s="61" t="s">
        <v>170</v>
      </c>
      <c r="I9" s="25">
        <v>444444.44</v>
      </c>
      <c r="J9" s="11" t="s">
        <v>310</v>
      </c>
    </row>
    <row r="10" spans="1:10" ht="42" customHeight="1" x14ac:dyDescent="0.2">
      <c r="A10" s="55" t="s">
        <v>215</v>
      </c>
      <c r="B10" s="55"/>
      <c r="C10" s="55"/>
      <c r="D10" s="55"/>
      <c r="E10" s="55"/>
      <c r="F10" s="55"/>
      <c r="G10" s="55"/>
      <c r="H10" s="61" t="s">
        <v>170</v>
      </c>
      <c r="I10" s="25">
        <v>11778000</v>
      </c>
      <c r="J10" s="11" t="s">
        <v>310</v>
      </c>
    </row>
    <row r="11" spans="1:10" ht="42" customHeight="1" x14ac:dyDescent="0.2">
      <c r="A11" s="55" t="s">
        <v>214</v>
      </c>
      <c r="B11" s="55"/>
      <c r="C11" s="55"/>
      <c r="D11" s="55"/>
      <c r="E11" s="55"/>
      <c r="F11" s="55"/>
      <c r="G11" s="55"/>
      <c r="H11" s="61" t="s">
        <v>170</v>
      </c>
      <c r="I11" s="25">
        <v>444444.44</v>
      </c>
      <c r="J11" s="11" t="s">
        <v>310</v>
      </c>
    </row>
    <row r="12" spans="1:10" ht="42" customHeight="1" x14ac:dyDescent="0.2">
      <c r="A12" s="55" t="s">
        <v>213</v>
      </c>
      <c r="B12" s="55"/>
      <c r="C12" s="55"/>
      <c r="D12" s="55"/>
      <c r="E12" s="55"/>
      <c r="F12" s="55"/>
      <c r="G12" s="55"/>
      <c r="H12" s="61" t="s">
        <v>170</v>
      </c>
      <c r="I12" s="25">
        <v>444444.44</v>
      </c>
      <c r="J12" s="11" t="s">
        <v>310</v>
      </c>
    </row>
    <row r="13" spans="1:10" ht="43.9" customHeight="1" x14ac:dyDescent="0.2">
      <c r="A13" s="55" t="s">
        <v>212</v>
      </c>
      <c r="B13" s="55"/>
      <c r="C13" s="55"/>
      <c r="D13" s="55"/>
      <c r="E13" s="55"/>
      <c r="F13" s="55"/>
      <c r="G13" s="55"/>
      <c r="H13" s="61" t="s">
        <v>170</v>
      </c>
      <c r="I13" s="25">
        <v>10213200</v>
      </c>
      <c r="J13" s="11" t="s">
        <v>310</v>
      </c>
    </row>
    <row r="14" spans="1:10" ht="40.9" customHeight="1" x14ac:dyDescent="0.2">
      <c r="A14" s="55" t="s">
        <v>211</v>
      </c>
      <c r="B14" s="55"/>
      <c r="C14" s="55"/>
      <c r="D14" s="55"/>
      <c r="E14" s="55"/>
      <c r="F14" s="55"/>
      <c r="G14" s="55"/>
      <c r="H14" s="61" t="s">
        <v>170</v>
      </c>
      <c r="I14" s="25">
        <v>1157791.1000000001</v>
      </c>
      <c r="J14" s="11" t="s">
        <v>310</v>
      </c>
    </row>
    <row r="15" spans="1:10" ht="42" customHeight="1" x14ac:dyDescent="0.2">
      <c r="A15" s="55" t="s">
        <v>210</v>
      </c>
      <c r="B15" s="55"/>
      <c r="C15" s="55"/>
      <c r="D15" s="55"/>
      <c r="E15" s="55"/>
      <c r="F15" s="55"/>
      <c r="G15" s="55"/>
      <c r="H15" s="61" t="s">
        <v>170</v>
      </c>
      <c r="I15" s="25">
        <v>12404000</v>
      </c>
      <c r="J15" s="11" t="s">
        <v>310</v>
      </c>
    </row>
    <row r="16" spans="1:10" ht="42" customHeight="1" x14ac:dyDescent="0.2">
      <c r="A16" s="55" t="s">
        <v>209</v>
      </c>
      <c r="B16" s="55"/>
      <c r="C16" s="55"/>
      <c r="D16" s="55"/>
      <c r="E16" s="55"/>
      <c r="F16" s="55"/>
      <c r="G16" s="55"/>
      <c r="H16" s="61" t="s">
        <v>170</v>
      </c>
      <c r="I16" s="25">
        <v>713346.66</v>
      </c>
      <c r="J16" s="11" t="s">
        <v>310</v>
      </c>
    </row>
    <row r="17" spans="1:10" ht="42" customHeight="1" x14ac:dyDescent="0.2">
      <c r="A17" s="55" t="s">
        <v>208</v>
      </c>
      <c r="B17" s="55"/>
      <c r="C17" s="55"/>
      <c r="D17" s="55"/>
      <c r="E17" s="55"/>
      <c r="F17" s="55"/>
      <c r="G17" s="55"/>
      <c r="H17" s="61" t="s">
        <v>172</v>
      </c>
      <c r="I17" s="25">
        <v>10437500</v>
      </c>
      <c r="J17" s="11" t="s">
        <v>310</v>
      </c>
    </row>
    <row r="18" spans="1:10" ht="42" customHeight="1" x14ac:dyDescent="0.2">
      <c r="A18" s="55" t="s">
        <v>207</v>
      </c>
      <c r="B18" s="55"/>
      <c r="C18" s="55"/>
      <c r="D18" s="55"/>
      <c r="E18" s="55"/>
      <c r="F18" s="55"/>
      <c r="G18" s="55"/>
      <c r="H18" s="61" t="s">
        <v>172</v>
      </c>
      <c r="I18" s="25">
        <v>3659713.05</v>
      </c>
      <c r="J18" s="11" t="s">
        <v>310</v>
      </c>
    </row>
    <row r="19" spans="1:10" ht="42" customHeight="1" x14ac:dyDescent="0.2">
      <c r="A19" s="55" t="s">
        <v>206</v>
      </c>
      <c r="B19" s="55"/>
      <c r="C19" s="55"/>
      <c r="D19" s="55"/>
      <c r="E19" s="55"/>
      <c r="F19" s="55"/>
      <c r="G19" s="55"/>
      <c r="H19" s="61" t="s">
        <v>172</v>
      </c>
      <c r="I19" s="25">
        <v>4011139.37</v>
      </c>
      <c r="J19" s="11" t="s">
        <v>310</v>
      </c>
    </row>
    <row r="20" spans="1:10" ht="42" customHeight="1" x14ac:dyDescent="0.2">
      <c r="A20" s="55" t="s">
        <v>205</v>
      </c>
      <c r="B20" s="55"/>
      <c r="C20" s="55"/>
      <c r="D20" s="55"/>
      <c r="E20" s="55"/>
      <c r="F20" s="55"/>
      <c r="G20" s="55"/>
      <c r="H20" s="61" t="s">
        <v>172</v>
      </c>
      <c r="I20" s="25">
        <v>9806876.4800000004</v>
      </c>
      <c r="J20" s="11" t="s">
        <v>310</v>
      </c>
    </row>
    <row r="21" spans="1:10" ht="42" customHeight="1" x14ac:dyDescent="0.2">
      <c r="A21" s="55" t="s">
        <v>204</v>
      </c>
      <c r="B21" s="55"/>
      <c r="C21" s="55"/>
      <c r="D21" s="55"/>
      <c r="E21" s="55"/>
      <c r="F21" s="55"/>
      <c r="G21" s="55"/>
      <c r="H21" s="61" t="s">
        <v>172</v>
      </c>
      <c r="I21" s="25">
        <v>9724035.9800000004</v>
      </c>
      <c r="J21" s="11" t="s">
        <v>310</v>
      </c>
    </row>
    <row r="22" spans="1:10" ht="42" customHeight="1" x14ac:dyDescent="0.2">
      <c r="A22" s="55" t="s">
        <v>203</v>
      </c>
      <c r="B22" s="55"/>
      <c r="C22" s="55"/>
      <c r="D22" s="55"/>
      <c r="E22" s="55"/>
      <c r="F22" s="55"/>
      <c r="G22" s="55"/>
      <c r="H22" s="61" t="s">
        <v>170</v>
      </c>
      <c r="I22" s="25">
        <v>713346.68</v>
      </c>
      <c r="J22" s="11" t="s">
        <v>310</v>
      </c>
    </row>
    <row r="23" spans="1:10" ht="42" customHeight="1" x14ac:dyDescent="0.2">
      <c r="A23" s="55" t="s">
        <v>202</v>
      </c>
      <c r="B23" s="55"/>
      <c r="C23" s="55"/>
      <c r="D23" s="55"/>
      <c r="E23" s="55"/>
      <c r="F23" s="55"/>
      <c r="G23" s="55"/>
      <c r="H23" s="61" t="s">
        <v>170</v>
      </c>
      <c r="I23" s="25">
        <v>444444.47</v>
      </c>
      <c r="J23" s="11" t="s">
        <v>310</v>
      </c>
    </row>
    <row r="24" spans="1:10" ht="42" customHeight="1" x14ac:dyDescent="0.2">
      <c r="A24" s="55" t="s">
        <v>201</v>
      </c>
      <c r="B24" s="55"/>
      <c r="C24" s="55"/>
      <c r="D24" s="55"/>
      <c r="E24" s="55"/>
      <c r="F24" s="55"/>
      <c r="G24" s="55"/>
      <c r="H24" s="61" t="s">
        <v>179</v>
      </c>
      <c r="I24" s="25">
        <v>10000000</v>
      </c>
      <c r="J24" s="11" t="s">
        <v>310</v>
      </c>
    </row>
    <row r="25" spans="1:10" ht="42" customHeight="1" x14ac:dyDescent="0.2">
      <c r="A25" s="55" t="s">
        <v>200</v>
      </c>
      <c r="B25" s="55"/>
      <c r="C25" s="55"/>
      <c r="D25" s="55"/>
      <c r="E25" s="55"/>
      <c r="F25" s="55"/>
      <c r="G25" s="55"/>
      <c r="H25" s="61" t="s">
        <v>172</v>
      </c>
      <c r="I25" s="25">
        <v>4090787.31</v>
      </c>
      <c r="J25" s="11" t="s">
        <v>310</v>
      </c>
    </row>
    <row r="26" spans="1:10" ht="42" customHeight="1" x14ac:dyDescent="0.2">
      <c r="A26" s="55" t="s">
        <v>199</v>
      </c>
      <c r="B26" s="55"/>
      <c r="C26" s="55"/>
      <c r="D26" s="55"/>
      <c r="E26" s="55"/>
      <c r="F26" s="55"/>
      <c r="G26" s="55"/>
      <c r="H26" s="61" t="s">
        <v>172</v>
      </c>
      <c r="I26" s="25">
        <v>371144.81</v>
      </c>
      <c r="J26" s="11" t="s">
        <v>310</v>
      </c>
    </row>
    <row r="27" spans="1:10" ht="40.9" customHeight="1" x14ac:dyDescent="0.2">
      <c r="A27" s="55" t="s">
        <v>198</v>
      </c>
      <c r="B27" s="55"/>
      <c r="C27" s="55"/>
      <c r="D27" s="55"/>
      <c r="E27" s="55"/>
      <c r="F27" s="55"/>
      <c r="G27" s="55"/>
      <c r="H27" s="61" t="s">
        <v>169</v>
      </c>
      <c r="I27" s="25">
        <v>5907616.25</v>
      </c>
      <c r="J27" s="11" t="s">
        <v>310</v>
      </c>
    </row>
    <row r="28" spans="1:10" ht="42" customHeight="1" x14ac:dyDescent="0.2">
      <c r="A28" s="55" t="s">
        <v>197</v>
      </c>
      <c r="B28" s="55"/>
      <c r="C28" s="55"/>
      <c r="D28" s="55"/>
      <c r="E28" s="55"/>
      <c r="F28" s="55"/>
      <c r="G28" s="55"/>
      <c r="H28" s="61" t="s">
        <v>169</v>
      </c>
      <c r="I28" s="25">
        <v>3577593.46</v>
      </c>
      <c r="J28" s="11" t="s">
        <v>310</v>
      </c>
    </row>
    <row r="29" spans="1:10" ht="42" customHeight="1" x14ac:dyDescent="0.2">
      <c r="A29" s="55" t="s">
        <v>196</v>
      </c>
      <c r="B29" s="55"/>
      <c r="C29" s="55"/>
      <c r="D29" s="55"/>
      <c r="E29" s="55"/>
      <c r="F29" s="55"/>
      <c r="G29" s="55"/>
      <c r="H29" s="61" t="s">
        <v>179</v>
      </c>
      <c r="I29" s="25">
        <v>10712520</v>
      </c>
      <c r="J29" s="11" t="s">
        <v>310</v>
      </c>
    </row>
    <row r="30" spans="1:10" ht="42" customHeight="1" x14ac:dyDescent="0.2">
      <c r="A30" s="55" t="s">
        <v>195</v>
      </c>
      <c r="B30" s="55"/>
      <c r="C30" s="55"/>
      <c r="D30" s="55"/>
      <c r="E30" s="55"/>
      <c r="F30" s="55"/>
      <c r="G30" s="55"/>
      <c r="H30" s="61" t="s">
        <v>169</v>
      </c>
      <c r="I30" s="25">
        <v>1278754.3799999999</v>
      </c>
      <c r="J30" s="11" t="s">
        <v>310</v>
      </c>
    </row>
    <row r="31" spans="1:10" ht="42" customHeight="1" x14ac:dyDescent="0.2">
      <c r="A31" s="55" t="s">
        <v>194</v>
      </c>
      <c r="B31" s="55"/>
      <c r="C31" s="55"/>
      <c r="D31" s="55"/>
      <c r="E31" s="55"/>
      <c r="F31" s="55"/>
      <c r="G31" s="55"/>
      <c r="H31" s="61" t="s">
        <v>179</v>
      </c>
      <c r="I31" s="25">
        <v>6471330</v>
      </c>
      <c r="J31" s="11" t="s">
        <v>310</v>
      </c>
    </row>
    <row r="32" spans="1:10" ht="42" customHeight="1" x14ac:dyDescent="0.2">
      <c r="A32" s="55" t="s">
        <v>193</v>
      </c>
      <c r="B32" s="55"/>
      <c r="C32" s="55"/>
      <c r="D32" s="55"/>
      <c r="E32" s="55"/>
      <c r="F32" s="55"/>
      <c r="G32" s="55"/>
      <c r="H32" s="61" t="s">
        <v>169</v>
      </c>
      <c r="I32" s="25">
        <v>7958869.1299999999</v>
      </c>
      <c r="J32" s="11" t="s">
        <v>310</v>
      </c>
    </row>
    <row r="33" spans="1:10" ht="42" customHeight="1" x14ac:dyDescent="0.2">
      <c r="A33" s="55" t="s">
        <v>192</v>
      </c>
      <c r="B33" s="55"/>
      <c r="C33" s="55"/>
      <c r="D33" s="55"/>
      <c r="E33" s="55"/>
      <c r="F33" s="55"/>
      <c r="G33" s="55"/>
      <c r="H33" s="61" t="s">
        <v>179</v>
      </c>
      <c r="I33" s="25">
        <v>3810095</v>
      </c>
      <c r="J33" s="11" t="s">
        <v>310</v>
      </c>
    </row>
    <row r="34" spans="1:10" ht="42" customHeight="1" x14ac:dyDescent="0.2">
      <c r="A34" s="55" t="s">
        <v>191</v>
      </c>
      <c r="B34" s="55"/>
      <c r="C34" s="55"/>
      <c r="D34" s="55"/>
      <c r="E34" s="55"/>
      <c r="F34" s="55"/>
      <c r="G34" s="55"/>
      <c r="H34" s="61" t="s">
        <v>169</v>
      </c>
      <c r="I34" s="25">
        <v>4737067.32</v>
      </c>
      <c r="J34" s="11" t="s">
        <v>310</v>
      </c>
    </row>
    <row r="35" spans="1:10" ht="42" customHeight="1" x14ac:dyDescent="0.2">
      <c r="A35" s="55" t="s">
        <v>190</v>
      </c>
      <c r="B35" s="55"/>
      <c r="C35" s="55"/>
      <c r="D35" s="55"/>
      <c r="E35" s="55"/>
      <c r="F35" s="55"/>
      <c r="G35" s="55"/>
      <c r="H35" s="61" t="s">
        <v>169</v>
      </c>
      <c r="I35" s="25">
        <v>3111980.25</v>
      </c>
      <c r="J35" s="11" t="s">
        <v>310</v>
      </c>
    </row>
    <row r="36" spans="1:10" ht="42" customHeight="1" x14ac:dyDescent="0.2">
      <c r="A36" s="55" t="s">
        <v>189</v>
      </c>
      <c r="B36" s="55"/>
      <c r="C36" s="55"/>
      <c r="D36" s="55"/>
      <c r="E36" s="55"/>
      <c r="F36" s="55"/>
      <c r="G36" s="55"/>
      <c r="H36" s="61" t="s">
        <v>179</v>
      </c>
      <c r="I36" s="25">
        <v>6499875</v>
      </c>
      <c r="J36" s="11" t="s">
        <v>310</v>
      </c>
    </row>
    <row r="37" spans="1:10" ht="42" customHeight="1" x14ac:dyDescent="0.2">
      <c r="A37" s="55" t="s">
        <v>188</v>
      </c>
      <c r="B37" s="55"/>
      <c r="C37" s="55"/>
      <c r="D37" s="55"/>
      <c r="E37" s="55"/>
      <c r="F37" s="55"/>
      <c r="G37" s="55"/>
      <c r="H37" s="61" t="s">
        <v>169</v>
      </c>
      <c r="I37" s="25">
        <v>6122018.4900000002</v>
      </c>
      <c r="J37" s="11" t="s">
        <v>310</v>
      </c>
    </row>
    <row r="38" spans="1:10" ht="42" customHeight="1" x14ac:dyDescent="0.2">
      <c r="A38" s="55" t="s">
        <v>187</v>
      </c>
      <c r="B38" s="55"/>
      <c r="C38" s="55"/>
      <c r="D38" s="55"/>
      <c r="E38" s="55"/>
      <c r="F38" s="55"/>
      <c r="G38" s="55"/>
      <c r="H38" s="61" t="s">
        <v>179</v>
      </c>
      <c r="I38" s="25">
        <v>10000000</v>
      </c>
      <c r="J38" s="11" t="s">
        <v>310</v>
      </c>
    </row>
    <row r="39" spans="1:10" ht="42" customHeight="1" x14ac:dyDescent="0.2">
      <c r="A39" s="55" t="s">
        <v>186</v>
      </c>
      <c r="B39" s="55"/>
      <c r="C39" s="55"/>
      <c r="D39" s="55"/>
      <c r="E39" s="55"/>
      <c r="F39" s="55"/>
      <c r="G39" s="55"/>
      <c r="H39" s="61" t="s">
        <v>169</v>
      </c>
      <c r="I39" s="25">
        <v>167901.19</v>
      </c>
      <c r="J39" s="11" t="s">
        <v>310</v>
      </c>
    </row>
    <row r="40" spans="1:10" ht="40.9" customHeight="1" x14ac:dyDescent="0.2">
      <c r="A40" s="54" t="s">
        <v>178</v>
      </c>
      <c r="B40" s="54"/>
      <c r="C40" s="16" t="s">
        <v>185</v>
      </c>
      <c r="D40" s="17">
        <v>44538</v>
      </c>
      <c r="E40" s="14" t="s">
        <v>184</v>
      </c>
      <c r="F40" s="56" t="s">
        <v>183</v>
      </c>
      <c r="G40" s="56"/>
      <c r="H40" s="61" t="s">
        <v>179</v>
      </c>
      <c r="I40" s="25">
        <v>3478190</v>
      </c>
      <c r="J40" s="11" t="s">
        <v>310</v>
      </c>
    </row>
    <row r="41" spans="1:10" ht="42" customHeight="1" x14ac:dyDescent="0.2">
      <c r="A41" s="54" t="s">
        <v>178</v>
      </c>
      <c r="B41" s="54"/>
      <c r="C41" s="16" t="s">
        <v>182</v>
      </c>
      <c r="D41" s="17">
        <v>44575</v>
      </c>
      <c r="E41" s="14" t="s">
        <v>181</v>
      </c>
      <c r="F41" s="13" t="s">
        <v>180</v>
      </c>
      <c r="G41" s="12">
        <v>14202360</v>
      </c>
      <c r="H41" s="61" t="s">
        <v>179</v>
      </c>
      <c r="I41" s="25">
        <v>14202360</v>
      </c>
      <c r="J41" s="11" t="s">
        <v>310</v>
      </c>
    </row>
    <row r="42" spans="1:10" ht="42" customHeight="1" x14ac:dyDescent="0.2">
      <c r="A42" s="54" t="s">
        <v>178</v>
      </c>
      <c r="B42" s="54"/>
      <c r="C42" s="16" t="s">
        <v>177</v>
      </c>
      <c r="D42" s="15">
        <v>44628</v>
      </c>
      <c r="E42" s="14" t="s">
        <v>176</v>
      </c>
      <c r="F42" s="13" t="s">
        <v>175</v>
      </c>
      <c r="G42" s="12">
        <v>88646.97</v>
      </c>
      <c r="H42" s="61" t="s">
        <v>169</v>
      </c>
      <c r="I42" s="25">
        <v>88646.97</v>
      </c>
      <c r="J42" s="11" t="s">
        <v>310</v>
      </c>
    </row>
    <row r="43" spans="1:10" ht="23.45" customHeight="1" x14ac:dyDescent="0.2">
      <c r="H43" s="42" t="s">
        <v>173</v>
      </c>
      <c r="I43" s="43">
        <f>SUM(I2:I42)</f>
        <v>207801054.44</v>
      </c>
      <c r="J43" s="19"/>
    </row>
  </sheetData>
  <autoFilter ref="A1:I42" xr:uid="{00000000-0001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43">
    <mergeCell ref="A6:G6"/>
    <mergeCell ref="A1:G1"/>
    <mergeCell ref="A2:G2"/>
    <mergeCell ref="A3:G3"/>
    <mergeCell ref="A4:G4"/>
    <mergeCell ref="A5:G5"/>
    <mergeCell ref="A18:G18"/>
    <mergeCell ref="A7:G7"/>
    <mergeCell ref="A8:G8"/>
    <mergeCell ref="A9:G9"/>
    <mergeCell ref="A10:G10"/>
    <mergeCell ref="A11:G11"/>
    <mergeCell ref="A12:G12"/>
    <mergeCell ref="A13:G13"/>
    <mergeCell ref="A14:G14"/>
    <mergeCell ref="A15:G15"/>
    <mergeCell ref="A16:G16"/>
    <mergeCell ref="A17:G17"/>
    <mergeCell ref="A30:G30"/>
    <mergeCell ref="A19:G19"/>
    <mergeCell ref="A20:G20"/>
    <mergeCell ref="A21:G21"/>
    <mergeCell ref="A22:G22"/>
    <mergeCell ref="A23:G23"/>
    <mergeCell ref="A24:G24"/>
    <mergeCell ref="A25:G25"/>
    <mergeCell ref="A26:G26"/>
    <mergeCell ref="A27:G27"/>
    <mergeCell ref="A28:G28"/>
    <mergeCell ref="A29:G29"/>
    <mergeCell ref="A31:G31"/>
    <mergeCell ref="A32:G32"/>
    <mergeCell ref="A33:G33"/>
    <mergeCell ref="A34:G34"/>
    <mergeCell ref="A35:G35"/>
    <mergeCell ref="A42:B42"/>
    <mergeCell ref="A36:G36"/>
    <mergeCell ref="A37:G37"/>
    <mergeCell ref="A38:G38"/>
    <mergeCell ref="A39:G39"/>
    <mergeCell ref="A40:B40"/>
    <mergeCell ref="F40:G40"/>
    <mergeCell ref="A41:B41"/>
  </mergeCells>
  <pageMargins left="0.7" right="0.7" top="0.75" bottom="0.75" header="0.3" footer="0.3"/>
  <pageSetup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57667-D2E5-4513-9D29-F028F1FFB11C}">
  <dimension ref="A1:H45"/>
  <sheetViews>
    <sheetView workbookViewId="0">
      <selection activeCell="A4" sqref="A4:E4"/>
    </sheetView>
  </sheetViews>
  <sheetFormatPr defaultRowHeight="15" x14ac:dyDescent="0.2"/>
  <cols>
    <col min="1" max="1" width="67.5" style="9" customWidth="1"/>
    <col min="2" max="2" width="56" style="9" customWidth="1"/>
    <col min="3" max="3" width="29.1640625" style="9" customWidth="1"/>
    <col min="4" max="4" width="1.1640625" style="9" customWidth="1"/>
    <col min="5" max="5" width="15.1640625" style="9" customWidth="1"/>
    <col min="6" max="6" width="17.6640625" style="23" bestFit="1" customWidth="1"/>
    <col min="7" max="7" width="14.6640625" style="37" bestFit="1" customWidth="1"/>
    <col min="8" max="8" width="18" style="40" bestFit="1" customWidth="1"/>
    <col min="9" max="16384" width="9.33203125" style="9"/>
  </cols>
  <sheetData>
    <row r="1" spans="1:8" ht="39" customHeight="1" x14ac:dyDescent="0.2">
      <c r="A1" s="55" t="s">
        <v>308</v>
      </c>
      <c r="B1" s="55"/>
      <c r="C1" s="55"/>
      <c r="D1" s="55"/>
      <c r="E1" s="55"/>
      <c r="F1" s="58" t="s">
        <v>307</v>
      </c>
      <c r="G1" s="62" t="s">
        <v>224</v>
      </c>
      <c r="H1" s="63" t="s">
        <v>309</v>
      </c>
    </row>
    <row r="2" spans="1:8" ht="28.9" customHeight="1" x14ac:dyDescent="0.25">
      <c r="A2" s="54" t="s">
        <v>306</v>
      </c>
      <c r="B2" s="55"/>
      <c r="C2" s="55"/>
      <c r="D2" s="55"/>
      <c r="E2" s="55"/>
      <c r="F2" s="58" t="s">
        <v>311</v>
      </c>
      <c r="G2" s="64">
        <v>3587.55</v>
      </c>
      <c r="H2" s="65" t="s">
        <v>313</v>
      </c>
    </row>
    <row r="3" spans="1:8" ht="28.9" customHeight="1" x14ac:dyDescent="0.25">
      <c r="A3" s="55" t="s">
        <v>305</v>
      </c>
      <c r="B3" s="55"/>
      <c r="C3" s="55"/>
      <c r="D3" s="55"/>
      <c r="E3" s="55"/>
      <c r="F3" s="58" t="s">
        <v>311</v>
      </c>
      <c r="G3" s="66">
        <v>2149.3200000000002</v>
      </c>
      <c r="H3" s="65" t="s">
        <v>313</v>
      </c>
    </row>
    <row r="4" spans="1:8" ht="28.9" customHeight="1" x14ac:dyDescent="0.25">
      <c r="A4" s="55" t="s">
        <v>304</v>
      </c>
      <c r="B4" s="55"/>
      <c r="C4" s="55"/>
      <c r="D4" s="55"/>
      <c r="E4" s="55"/>
      <c r="F4" s="58" t="s">
        <v>311</v>
      </c>
      <c r="G4" s="66">
        <v>8608.91</v>
      </c>
      <c r="H4" s="65" t="s">
        <v>313</v>
      </c>
    </row>
    <row r="5" spans="1:8" ht="28.9" customHeight="1" x14ac:dyDescent="0.25">
      <c r="A5" s="55" t="s">
        <v>303</v>
      </c>
      <c r="B5" s="55"/>
      <c r="C5" s="55"/>
      <c r="D5" s="55"/>
      <c r="E5" s="55"/>
      <c r="F5" s="58" t="s">
        <v>311</v>
      </c>
      <c r="G5" s="66">
        <v>2519.86</v>
      </c>
      <c r="H5" s="65" t="s">
        <v>313</v>
      </c>
    </row>
    <row r="6" spans="1:8" ht="28.9" customHeight="1" x14ac:dyDescent="0.25">
      <c r="A6" s="55" t="s">
        <v>302</v>
      </c>
      <c r="B6" s="55"/>
      <c r="C6" s="55"/>
      <c r="D6" s="55"/>
      <c r="E6" s="55"/>
      <c r="F6" s="58" t="s">
        <v>311</v>
      </c>
      <c r="G6" s="66">
        <v>13412.87</v>
      </c>
      <c r="H6" s="65" t="s">
        <v>313</v>
      </c>
    </row>
    <row r="7" spans="1:8" ht="28.9" customHeight="1" x14ac:dyDescent="0.25">
      <c r="A7" s="55" t="s">
        <v>301</v>
      </c>
      <c r="B7" s="55"/>
      <c r="C7" s="55"/>
      <c r="D7" s="55"/>
      <c r="E7" s="55"/>
      <c r="F7" s="58" t="s">
        <v>311</v>
      </c>
      <c r="G7" s="66">
        <v>3365.78</v>
      </c>
      <c r="H7" s="65" t="s">
        <v>313</v>
      </c>
    </row>
    <row r="8" spans="1:8" ht="28.9" customHeight="1" x14ac:dyDescent="0.25">
      <c r="A8" s="55" t="s">
        <v>300</v>
      </c>
      <c r="B8" s="55"/>
      <c r="C8" s="55"/>
      <c r="D8" s="55"/>
      <c r="E8" s="55"/>
      <c r="F8" s="58" t="s">
        <v>311</v>
      </c>
      <c r="G8" s="66">
        <v>9484.51</v>
      </c>
      <c r="H8" s="65" t="s">
        <v>313</v>
      </c>
    </row>
    <row r="9" spans="1:8" ht="28.9" customHeight="1" x14ac:dyDescent="0.25">
      <c r="A9" s="55" t="s">
        <v>299</v>
      </c>
      <c r="B9" s="55"/>
      <c r="C9" s="55"/>
      <c r="D9" s="55"/>
      <c r="E9" s="55"/>
      <c r="F9" s="58" t="s">
        <v>311</v>
      </c>
      <c r="G9" s="66">
        <v>3789.75</v>
      </c>
      <c r="H9" s="65" t="s">
        <v>313</v>
      </c>
    </row>
    <row r="10" spans="1:8" ht="28.9" customHeight="1" x14ac:dyDescent="0.25">
      <c r="A10" s="55" t="s">
        <v>298</v>
      </c>
      <c r="B10" s="55"/>
      <c r="C10" s="55"/>
      <c r="D10" s="55"/>
      <c r="E10" s="55"/>
      <c r="F10" s="58" t="s">
        <v>311</v>
      </c>
      <c r="G10" s="66">
        <v>9215.2099999999991</v>
      </c>
      <c r="H10" s="65" t="s">
        <v>313</v>
      </c>
    </row>
    <row r="11" spans="1:8" ht="28.9" customHeight="1" x14ac:dyDescent="0.25">
      <c r="A11" s="55" t="s">
        <v>297</v>
      </c>
      <c r="B11" s="55"/>
      <c r="C11" s="55"/>
      <c r="D11" s="55"/>
      <c r="E11" s="55"/>
      <c r="F11" s="58" t="s">
        <v>311</v>
      </c>
      <c r="G11" s="66">
        <v>8042.15</v>
      </c>
      <c r="H11" s="65" t="s">
        <v>313</v>
      </c>
    </row>
    <row r="12" spans="1:8" ht="28.9" customHeight="1" x14ac:dyDescent="0.25">
      <c r="A12" s="55" t="s">
        <v>296</v>
      </c>
      <c r="B12" s="55"/>
      <c r="C12" s="55"/>
      <c r="D12" s="55"/>
      <c r="E12" s="55"/>
      <c r="F12" s="58" t="s">
        <v>311</v>
      </c>
      <c r="G12" s="66">
        <v>10005.459999999999</v>
      </c>
      <c r="H12" s="65" t="s">
        <v>313</v>
      </c>
    </row>
    <row r="13" spans="1:8" ht="28.9" customHeight="1" x14ac:dyDescent="0.25">
      <c r="A13" s="55" t="s">
        <v>295</v>
      </c>
      <c r="B13" s="55"/>
      <c r="C13" s="55"/>
      <c r="D13" s="55"/>
      <c r="E13" s="55"/>
      <c r="F13" s="58" t="s">
        <v>311</v>
      </c>
      <c r="G13" s="66">
        <v>4717</v>
      </c>
      <c r="H13" s="65" t="s">
        <v>313</v>
      </c>
    </row>
    <row r="14" spans="1:8" ht="28.9" customHeight="1" x14ac:dyDescent="0.25">
      <c r="A14" s="55" t="s">
        <v>294</v>
      </c>
      <c r="B14" s="55"/>
      <c r="C14" s="55"/>
      <c r="D14" s="55"/>
      <c r="E14" s="55"/>
      <c r="F14" s="58" t="s">
        <v>311</v>
      </c>
      <c r="G14" s="66">
        <v>6333.83</v>
      </c>
      <c r="H14" s="65" t="s">
        <v>313</v>
      </c>
    </row>
    <row r="15" spans="1:8" ht="28.9" customHeight="1" x14ac:dyDescent="0.25">
      <c r="A15" s="55" t="s">
        <v>293</v>
      </c>
      <c r="B15" s="55"/>
      <c r="C15" s="55"/>
      <c r="D15" s="55"/>
      <c r="E15" s="55"/>
      <c r="F15" s="58" t="s">
        <v>311</v>
      </c>
      <c r="G15" s="66">
        <v>8927.89</v>
      </c>
      <c r="H15" s="65" t="s">
        <v>313</v>
      </c>
    </row>
    <row r="16" spans="1:8" ht="28.9" customHeight="1" x14ac:dyDescent="0.25">
      <c r="A16" s="55" t="s">
        <v>292</v>
      </c>
      <c r="B16" s="55"/>
      <c r="C16" s="55"/>
      <c r="D16" s="55"/>
      <c r="E16" s="55"/>
      <c r="F16" s="58" t="s">
        <v>311</v>
      </c>
      <c r="G16" s="66">
        <v>14321.38</v>
      </c>
      <c r="H16" s="65" t="s">
        <v>313</v>
      </c>
    </row>
    <row r="17" spans="1:8" ht="28.9" customHeight="1" x14ac:dyDescent="0.25">
      <c r="A17" s="55" t="s">
        <v>291</v>
      </c>
      <c r="B17" s="55"/>
      <c r="C17" s="55"/>
      <c r="D17" s="55"/>
      <c r="E17" s="55"/>
      <c r="F17" s="58" t="s">
        <v>311</v>
      </c>
      <c r="G17" s="66">
        <v>2589.8000000000002</v>
      </c>
      <c r="H17" s="65" t="s">
        <v>313</v>
      </c>
    </row>
    <row r="18" spans="1:8" ht="28.9" customHeight="1" x14ac:dyDescent="0.25">
      <c r="A18" s="55" t="s">
        <v>290</v>
      </c>
      <c r="B18" s="55"/>
      <c r="C18" s="55"/>
      <c r="D18" s="55"/>
      <c r="E18" s="55"/>
      <c r="F18" s="58" t="s">
        <v>311</v>
      </c>
      <c r="G18" s="66">
        <v>321.44</v>
      </c>
      <c r="H18" s="65" t="s">
        <v>313</v>
      </c>
    </row>
    <row r="19" spans="1:8" ht="22.9" customHeight="1" x14ac:dyDescent="0.25">
      <c r="A19" s="54" t="s">
        <v>289</v>
      </c>
      <c r="B19" s="54"/>
      <c r="C19" s="54"/>
      <c r="D19" s="54"/>
      <c r="E19" s="54"/>
      <c r="F19" s="58" t="s">
        <v>311</v>
      </c>
      <c r="G19" s="66">
        <v>8774.01</v>
      </c>
      <c r="H19" s="65" t="s">
        <v>313</v>
      </c>
    </row>
    <row r="20" spans="1:8" ht="28.9" customHeight="1" x14ac:dyDescent="0.25">
      <c r="A20" s="22" t="s">
        <v>288</v>
      </c>
      <c r="B20" s="21" t="s">
        <v>287</v>
      </c>
      <c r="C20" s="56" t="s">
        <v>280</v>
      </c>
      <c r="D20" s="56"/>
      <c r="E20" s="12">
        <v>24086.68</v>
      </c>
      <c r="F20" s="58" t="s">
        <v>311</v>
      </c>
      <c r="G20" s="66">
        <v>2453.4899999999998</v>
      </c>
      <c r="H20" s="65" t="s">
        <v>313</v>
      </c>
    </row>
    <row r="21" spans="1:8" ht="28.9" customHeight="1" x14ac:dyDescent="0.25">
      <c r="A21" s="22" t="s">
        <v>286</v>
      </c>
      <c r="B21" s="21" t="s">
        <v>285</v>
      </c>
      <c r="C21" s="56" t="s">
        <v>280</v>
      </c>
      <c r="D21" s="56"/>
      <c r="E21" s="12">
        <v>24086.68</v>
      </c>
      <c r="F21" s="58" t="s">
        <v>311</v>
      </c>
      <c r="G21" s="66">
        <v>2146.65</v>
      </c>
      <c r="H21" s="65" t="s">
        <v>313</v>
      </c>
    </row>
    <row r="22" spans="1:8" ht="28.9" customHeight="1" x14ac:dyDescent="0.25">
      <c r="A22" s="22" t="s">
        <v>284</v>
      </c>
      <c r="B22" s="21" t="s">
        <v>283</v>
      </c>
      <c r="C22" s="56" t="s">
        <v>280</v>
      </c>
      <c r="D22" s="56"/>
      <c r="E22" s="12">
        <v>24086.68</v>
      </c>
      <c r="F22" s="58" t="s">
        <v>311</v>
      </c>
      <c r="G22" s="66">
        <v>10094.11</v>
      </c>
      <c r="H22" s="65" t="s">
        <v>313</v>
      </c>
    </row>
    <row r="23" spans="1:8" ht="28.9" customHeight="1" x14ac:dyDescent="0.25">
      <c r="A23" s="22" t="s">
        <v>282</v>
      </c>
      <c r="B23" s="21" t="s">
        <v>281</v>
      </c>
      <c r="C23" s="56" t="s">
        <v>280</v>
      </c>
      <c r="D23" s="56"/>
      <c r="E23" s="12">
        <v>24086.68</v>
      </c>
      <c r="F23" s="58" t="s">
        <v>311</v>
      </c>
      <c r="G23" s="66">
        <v>9392.43</v>
      </c>
      <c r="H23" s="65" t="s">
        <v>313</v>
      </c>
    </row>
    <row r="24" spans="1:8" ht="28.9" customHeight="1" x14ac:dyDescent="0.25">
      <c r="A24" s="22" t="s">
        <v>279</v>
      </c>
      <c r="B24" s="21" t="s">
        <v>278</v>
      </c>
      <c r="C24" s="56" t="s">
        <v>277</v>
      </c>
      <c r="D24" s="56"/>
      <c r="E24" s="12">
        <v>7240.54</v>
      </c>
      <c r="F24" s="58" t="s">
        <v>311</v>
      </c>
      <c r="G24" s="66">
        <v>7240.54</v>
      </c>
      <c r="H24" s="65" t="s">
        <v>313</v>
      </c>
    </row>
    <row r="25" spans="1:8" ht="28.9" customHeight="1" x14ac:dyDescent="0.25">
      <c r="A25" s="22" t="s">
        <v>276</v>
      </c>
      <c r="B25" s="21" t="s">
        <v>275</v>
      </c>
      <c r="C25" s="56" t="s">
        <v>272</v>
      </c>
      <c r="D25" s="56"/>
      <c r="E25" s="12">
        <v>75392.429999999993</v>
      </c>
      <c r="F25" s="58" t="s">
        <v>311</v>
      </c>
      <c r="G25" s="66">
        <v>9392.43</v>
      </c>
      <c r="H25" s="65" t="s">
        <v>313</v>
      </c>
    </row>
    <row r="26" spans="1:8" ht="28.9" customHeight="1" x14ac:dyDescent="0.25">
      <c r="A26" s="22" t="s">
        <v>274</v>
      </c>
      <c r="B26" s="21" t="s">
        <v>273</v>
      </c>
      <c r="C26" s="56" t="s">
        <v>272</v>
      </c>
      <c r="D26" s="56"/>
      <c r="E26" s="12">
        <v>75392.429999999993</v>
      </c>
      <c r="F26" s="58" t="s">
        <v>311</v>
      </c>
      <c r="G26" s="66">
        <v>66000</v>
      </c>
      <c r="H26" s="65" t="s">
        <v>313</v>
      </c>
    </row>
    <row r="27" spans="1:8" ht="28.9" customHeight="1" x14ac:dyDescent="0.25">
      <c r="A27" s="22" t="s">
        <v>271</v>
      </c>
      <c r="B27" s="21" t="s">
        <v>270</v>
      </c>
      <c r="C27" s="56" t="s">
        <v>261</v>
      </c>
      <c r="D27" s="56"/>
      <c r="E27" s="12">
        <v>27014.02</v>
      </c>
      <c r="F27" s="58" t="s">
        <v>311</v>
      </c>
      <c r="G27" s="66">
        <v>1699.96</v>
      </c>
      <c r="H27" s="65" t="s">
        <v>313</v>
      </c>
    </row>
    <row r="28" spans="1:8" ht="28.9" customHeight="1" x14ac:dyDescent="0.25">
      <c r="A28" s="22" t="s">
        <v>269</v>
      </c>
      <c r="B28" s="21" t="s">
        <v>268</v>
      </c>
      <c r="C28" s="56" t="s">
        <v>261</v>
      </c>
      <c r="D28" s="56"/>
      <c r="E28" s="12">
        <v>27014.02</v>
      </c>
      <c r="F28" s="58" t="s">
        <v>311</v>
      </c>
      <c r="G28" s="66">
        <v>5160.95</v>
      </c>
      <c r="H28" s="65" t="s">
        <v>313</v>
      </c>
    </row>
    <row r="29" spans="1:8" ht="28.9" customHeight="1" x14ac:dyDescent="0.25">
      <c r="A29" s="22" t="s">
        <v>267</v>
      </c>
      <c r="B29" s="21" t="s">
        <v>266</v>
      </c>
      <c r="C29" s="56" t="s">
        <v>261</v>
      </c>
      <c r="D29" s="56"/>
      <c r="E29" s="12">
        <v>27014.02</v>
      </c>
      <c r="F29" s="58" t="s">
        <v>311</v>
      </c>
      <c r="G29" s="66">
        <v>9198.18</v>
      </c>
      <c r="H29" s="65" t="s">
        <v>313</v>
      </c>
    </row>
    <row r="30" spans="1:8" ht="28.9" customHeight="1" x14ac:dyDescent="0.25">
      <c r="A30" s="22" t="s">
        <v>265</v>
      </c>
      <c r="B30" s="21" t="s">
        <v>264</v>
      </c>
      <c r="C30" s="56" t="s">
        <v>261</v>
      </c>
      <c r="D30" s="56"/>
      <c r="E30" s="12">
        <v>27014.02</v>
      </c>
      <c r="F30" s="58" t="s">
        <v>311</v>
      </c>
      <c r="G30" s="66">
        <v>6185.07</v>
      </c>
      <c r="H30" s="65" t="s">
        <v>313</v>
      </c>
    </row>
    <row r="31" spans="1:8" ht="28.9" customHeight="1" x14ac:dyDescent="0.25">
      <c r="A31" s="22" t="s">
        <v>263</v>
      </c>
      <c r="B31" s="21" t="s">
        <v>262</v>
      </c>
      <c r="C31" s="56" t="s">
        <v>261</v>
      </c>
      <c r="D31" s="56"/>
      <c r="E31" s="12">
        <v>27014.02</v>
      </c>
      <c r="F31" s="58" t="s">
        <v>311</v>
      </c>
      <c r="G31" s="66">
        <v>4769.8599999999997</v>
      </c>
      <c r="H31" s="65" t="s">
        <v>313</v>
      </c>
    </row>
    <row r="32" spans="1:8" ht="28.9" customHeight="1" x14ac:dyDescent="0.25">
      <c r="A32" s="22" t="s">
        <v>260</v>
      </c>
      <c r="B32" s="21" t="s">
        <v>259</v>
      </c>
      <c r="C32" s="56" t="s">
        <v>258</v>
      </c>
      <c r="D32" s="56"/>
      <c r="E32" s="56"/>
      <c r="F32" s="58" t="s">
        <v>311</v>
      </c>
      <c r="G32" s="66">
        <v>5551.86</v>
      </c>
      <c r="H32" s="65" t="s">
        <v>313</v>
      </c>
    </row>
    <row r="33" spans="1:8" ht="28.9" customHeight="1" x14ac:dyDescent="0.25">
      <c r="A33" s="22" t="s">
        <v>257</v>
      </c>
      <c r="B33" s="21" t="s">
        <v>256</v>
      </c>
      <c r="C33" s="56" t="s">
        <v>255</v>
      </c>
      <c r="D33" s="56"/>
      <c r="E33" s="12">
        <v>4762.8500000000004</v>
      </c>
      <c r="F33" s="58" t="s">
        <v>311</v>
      </c>
      <c r="G33" s="66">
        <v>4762.8500000000004</v>
      </c>
      <c r="H33" s="65" t="s">
        <v>313</v>
      </c>
    </row>
    <row r="34" spans="1:8" ht="28.9" customHeight="1" x14ac:dyDescent="0.2">
      <c r="A34" s="22" t="s">
        <v>254</v>
      </c>
      <c r="B34" s="21" t="s">
        <v>253</v>
      </c>
      <c r="C34" s="56" t="s">
        <v>250</v>
      </c>
      <c r="D34" s="56"/>
      <c r="E34" s="12">
        <v>275504</v>
      </c>
      <c r="F34" s="58" t="s">
        <v>179</v>
      </c>
      <c r="G34" s="67">
        <v>136437.5</v>
      </c>
      <c r="H34" s="65" t="s">
        <v>310</v>
      </c>
    </row>
    <row r="35" spans="1:8" ht="28.9" customHeight="1" x14ac:dyDescent="0.2">
      <c r="A35" s="22" t="s">
        <v>252</v>
      </c>
      <c r="B35" s="21" t="s">
        <v>251</v>
      </c>
      <c r="C35" s="56" t="s">
        <v>250</v>
      </c>
      <c r="D35" s="56"/>
      <c r="E35" s="12">
        <v>275504</v>
      </c>
      <c r="F35" s="58" t="s">
        <v>179</v>
      </c>
      <c r="G35" s="67">
        <v>139066.5</v>
      </c>
      <c r="H35" s="65" t="s">
        <v>310</v>
      </c>
    </row>
    <row r="36" spans="1:8" ht="28.9" customHeight="1" x14ac:dyDescent="0.2">
      <c r="A36" s="22" t="s">
        <v>249</v>
      </c>
      <c r="B36" s="21" t="s">
        <v>248</v>
      </c>
      <c r="C36" s="56" t="s">
        <v>247</v>
      </c>
      <c r="D36" s="56"/>
      <c r="E36" s="12">
        <v>29095</v>
      </c>
      <c r="F36" s="58" t="s">
        <v>179</v>
      </c>
      <c r="G36" s="67">
        <v>29095</v>
      </c>
      <c r="H36" s="65" t="s">
        <v>310</v>
      </c>
    </row>
    <row r="37" spans="1:8" ht="28.9" customHeight="1" x14ac:dyDescent="0.25">
      <c r="A37" s="22" t="s">
        <v>246</v>
      </c>
      <c r="B37" s="21" t="s">
        <v>245</v>
      </c>
      <c r="C37" s="56" t="s">
        <v>244</v>
      </c>
      <c r="D37" s="56"/>
      <c r="E37" s="12">
        <v>3005.08</v>
      </c>
      <c r="F37" s="58" t="s">
        <v>311</v>
      </c>
      <c r="G37" s="66">
        <v>3005.08</v>
      </c>
      <c r="H37" s="65" t="s">
        <v>313</v>
      </c>
    </row>
    <row r="38" spans="1:8" ht="15" customHeight="1" x14ac:dyDescent="0.25">
      <c r="A38" s="14" t="s">
        <v>243</v>
      </c>
      <c r="B38" s="21" t="s">
        <v>242</v>
      </c>
      <c r="C38" s="56" t="s">
        <v>241</v>
      </c>
      <c r="D38" s="56"/>
      <c r="E38" s="12">
        <v>2792.14</v>
      </c>
      <c r="F38" s="58" t="s">
        <v>311</v>
      </c>
      <c r="G38" s="66">
        <v>2792.14</v>
      </c>
      <c r="H38" s="65" t="s">
        <v>313</v>
      </c>
    </row>
    <row r="39" spans="1:8" ht="28.9" customHeight="1" x14ac:dyDescent="0.2">
      <c r="A39" s="22" t="s">
        <v>240</v>
      </c>
      <c r="B39" s="21" t="s">
        <v>239</v>
      </c>
      <c r="C39" s="20" t="s">
        <v>238</v>
      </c>
      <c r="D39" s="57">
        <v>749870</v>
      </c>
      <c r="E39" s="57"/>
      <c r="F39" s="58" t="s">
        <v>179</v>
      </c>
      <c r="G39" s="67">
        <v>749870</v>
      </c>
      <c r="H39" s="65" t="s">
        <v>310</v>
      </c>
    </row>
    <row r="40" spans="1:8" ht="28.9" customHeight="1" x14ac:dyDescent="0.25">
      <c r="A40" s="22" t="s">
        <v>237</v>
      </c>
      <c r="B40" s="21" t="s">
        <v>236</v>
      </c>
      <c r="C40" s="20" t="s">
        <v>233</v>
      </c>
      <c r="D40" s="57">
        <v>69179.72</v>
      </c>
      <c r="E40" s="57"/>
      <c r="F40" s="58" t="s">
        <v>311</v>
      </c>
      <c r="G40" s="66">
        <v>4532.72</v>
      </c>
      <c r="H40" s="65" t="s">
        <v>313</v>
      </c>
    </row>
    <row r="41" spans="1:8" ht="28.9" customHeight="1" x14ac:dyDescent="0.2">
      <c r="A41" s="22" t="s">
        <v>235</v>
      </c>
      <c r="B41" s="21" t="s">
        <v>234</v>
      </c>
      <c r="C41" s="20" t="s">
        <v>233</v>
      </c>
      <c r="D41" s="57">
        <v>69179.72</v>
      </c>
      <c r="E41" s="57"/>
      <c r="F41" s="58" t="s">
        <v>179</v>
      </c>
      <c r="G41" s="67">
        <v>64647</v>
      </c>
      <c r="H41" s="65" t="s">
        <v>310</v>
      </c>
    </row>
    <row r="42" spans="1:8" ht="28.9" customHeight="1" x14ac:dyDescent="0.25">
      <c r="A42" s="22" t="s">
        <v>232</v>
      </c>
      <c r="B42" s="21" t="s">
        <v>231</v>
      </c>
      <c r="C42" s="20" t="s">
        <v>226</v>
      </c>
      <c r="D42" s="57">
        <v>132290.32999999999</v>
      </c>
      <c r="E42" s="57"/>
      <c r="F42" s="58" t="s">
        <v>311</v>
      </c>
      <c r="G42" s="66">
        <v>1841.33</v>
      </c>
      <c r="H42" s="65" t="s">
        <v>313</v>
      </c>
    </row>
    <row r="43" spans="1:8" ht="28.9" customHeight="1" x14ac:dyDescent="0.2">
      <c r="A43" s="22" t="s">
        <v>230</v>
      </c>
      <c r="B43" s="21" t="s">
        <v>229</v>
      </c>
      <c r="C43" s="20" t="s">
        <v>226</v>
      </c>
      <c r="D43" s="57">
        <v>132290.32999999999</v>
      </c>
      <c r="E43" s="57"/>
      <c r="F43" s="58" t="s">
        <v>179</v>
      </c>
      <c r="G43" s="67">
        <v>6369</v>
      </c>
      <c r="H43" s="65" t="s">
        <v>310</v>
      </c>
    </row>
    <row r="44" spans="1:8" ht="28.9" customHeight="1" x14ac:dyDescent="0.2">
      <c r="A44" s="22" t="s">
        <v>228</v>
      </c>
      <c r="B44" s="21" t="s">
        <v>227</v>
      </c>
      <c r="C44" s="20" t="s">
        <v>226</v>
      </c>
      <c r="D44" s="57">
        <v>132290.32999999999</v>
      </c>
      <c r="E44" s="57"/>
      <c r="F44" s="58" t="s">
        <v>179</v>
      </c>
      <c r="G44" s="67">
        <v>124080</v>
      </c>
      <c r="H44" s="65" t="s">
        <v>310</v>
      </c>
    </row>
    <row r="45" spans="1:8" ht="12.75" x14ac:dyDescent="0.2">
      <c r="F45" s="38" t="s">
        <v>173</v>
      </c>
      <c r="G45" s="44">
        <f>SUM(G2:G44)</f>
        <v>1525951.3699999999</v>
      </c>
      <c r="H45" s="39"/>
    </row>
  </sheetData>
  <autoFilter ref="A1:H45" xr:uid="{ED357667-D2E5-4513-9D29-F028F1FFB11C}">
    <filterColumn colId="0" showButton="0"/>
    <filterColumn colId="1" showButton="0"/>
    <filterColumn colId="2" showButton="0"/>
    <filterColumn colId="3" showButton="0"/>
  </autoFilter>
  <mergeCells count="44">
    <mergeCell ref="A6:E6"/>
    <mergeCell ref="A1:E1"/>
    <mergeCell ref="A2:E2"/>
    <mergeCell ref="A3:E3"/>
    <mergeCell ref="A4:E4"/>
    <mergeCell ref="A5:E5"/>
    <mergeCell ref="A18:E18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9:E19"/>
    <mergeCell ref="C20:D20"/>
    <mergeCell ref="C21:D21"/>
    <mergeCell ref="C22:D22"/>
    <mergeCell ref="C23:D23"/>
    <mergeCell ref="C35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E32"/>
    <mergeCell ref="C33:D33"/>
    <mergeCell ref="C34:D34"/>
    <mergeCell ref="C36:D36"/>
    <mergeCell ref="C37:D37"/>
    <mergeCell ref="C38:D38"/>
    <mergeCell ref="D44:E44"/>
    <mergeCell ref="D39:E39"/>
    <mergeCell ref="D40:E40"/>
    <mergeCell ref="D41:E41"/>
    <mergeCell ref="D42:E42"/>
    <mergeCell ref="D43:E43"/>
  </mergeCells>
  <pageMargins left="0.7" right="0.7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Baker Ripley</vt:lpstr>
      <vt:lpstr>Catholic Charities</vt:lpstr>
      <vt:lpstr>Coalition For the Homeless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Tripathee, Damodar (Auditors)</dc:creator>
  <cp:lastModifiedBy>Wilden, Paul (Auditors)</cp:lastModifiedBy>
  <cp:lastPrinted>2022-04-30T22:24:04Z</cp:lastPrinted>
  <dcterms:created xsi:type="dcterms:W3CDTF">2022-04-30T12:59:50Z</dcterms:created>
  <dcterms:modified xsi:type="dcterms:W3CDTF">2022-05-03T20:16:00Z</dcterms:modified>
</cp:coreProperties>
</file>