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1 - Q3 Custom Measures" sheetId="1" r:id="rId4"/>
    <sheet state="visible" name="Q1 - Q3 General Report" sheetId="2" r:id="rId5"/>
    <sheet state="visible" name="Q4 Custom Measures" sheetId="3" r:id="rId6"/>
    <sheet state="visible" name="Q4 State &amp; Federal" sheetId="4" r:id="rId7"/>
    <sheet state="visible" name="Q4 Instructions" sheetId="5" r:id="rId8"/>
  </sheets>
  <definedNames/>
  <calcPr/>
  <extLst>
    <ext uri="GoogleSheetsCustomDataVersion1">
      <go:sheetsCustomData xmlns:go="http://customooxmlschemas.google.com/" r:id="rId9" roundtripDataSignature="AMtx7mh/2CtNB152oPexspKw4Xxeb7QCtA=="/>
    </ext>
  </extLst>
</workbook>
</file>

<file path=xl/sharedStrings.xml><?xml version="1.0" encoding="utf-8"?>
<sst xmlns="http://schemas.openxmlformats.org/spreadsheetml/2006/main" count="496" uniqueCount="198">
  <si>
    <t>SAFE</t>
  </si>
  <si>
    <t>New Friends New Life</t>
  </si>
  <si>
    <t>El Paso Center for Children</t>
  </si>
  <si>
    <t>Central Texas Youth Services</t>
  </si>
  <si>
    <t>The Landing</t>
  </si>
  <si>
    <t>Centro Seguro</t>
  </si>
  <si>
    <t xml:space="preserve">Grant Number
Grant Amount
</t>
  </si>
  <si>
    <t>#3300602
$851,901.01</t>
  </si>
  <si>
    <t xml:space="preserve">#3356102
$765,460
</t>
  </si>
  <si>
    <t>#3868001
$219,938</t>
  </si>
  <si>
    <t>#3338302
$231,227.58</t>
  </si>
  <si>
    <t xml:space="preserve">#3342302
$424,682
</t>
  </si>
  <si>
    <t>#3746201
$965,240</t>
  </si>
  <si>
    <t>Measure</t>
  </si>
  <si>
    <t>Q1 
(10/1 to 12/31)</t>
  </si>
  <si>
    <t>Q2
(1/1 to 3/31)</t>
  </si>
  <si>
    <t>Q3
(4/1 to 6/30)</t>
  </si>
  <si>
    <t>Unduplicated</t>
  </si>
  <si>
    <t>Duplicated</t>
  </si>
  <si>
    <r>
      <rPr>
        <rFont val="Calibri"/>
        <color theme="1"/>
        <sz val="11.0"/>
      </rPr>
      <t>Number of youth accessing the drop-in center for the</t>
    </r>
    <r>
      <rPr>
        <rFont val="Calibri"/>
        <b/>
        <color theme="1"/>
        <sz val="11.0"/>
      </rPr>
      <t xml:space="preserve"> first time</t>
    </r>
  </si>
  <si>
    <t>Using the CSE-IT to screen, number of HRY accessing the drop-in center</t>
  </si>
  <si>
    <t>Using the CSE-IT to screen, number of CSEY accessing the drop-in center</t>
  </si>
  <si>
    <t>Number of youths referred by:</t>
  </si>
  <si>
    <t>Law Enforcement</t>
  </si>
  <si>
    <t>Juvenile Justice</t>
  </si>
  <si>
    <t>DFPS (CVS, CPI, SI)</t>
  </si>
  <si>
    <t>CSEY Advocate</t>
  </si>
  <si>
    <t>Self-Referral/Peer Referral/Walk-in</t>
  </si>
  <si>
    <t>Number of youth served at the drop-in center</t>
  </si>
  <si>
    <t xml:space="preserve">Average number of hours per week drop-in center was open to youth </t>
  </si>
  <si>
    <t>Average number of hours per week drop-in center was open during 7PM - 2AM time</t>
  </si>
  <si>
    <t>Safety: Number of all youth successfully referred to placement AND stayed at least one night (duplicated, CSEY and not CSEY)</t>
  </si>
  <si>
    <t>Safety: Number of only CSEY successfully referred to placement AND stayed at least one night (duplicated)</t>
  </si>
  <si>
    <t>Connecting: Number of all youth participating in counseling/therapy, case management or group activities at the drop-in center on two or more separate dates during the quarter (unduplicated CSEY, and not CSEY)</t>
  </si>
  <si>
    <t>Connecting: Number of only CSEY participating in counseling/therapy, case management or group activities at the drop-in center on two or more separate dates during the quarter (unduplicated, CSEY only)</t>
  </si>
  <si>
    <t>Q4
(7/1 to 9/30)</t>
  </si>
  <si>
    <t xml:space="preserve">Total number of youth served </t>
  </si>
  <si>
    <r>
      <rPr>
        <rFont val="Calibri"/>
        <color theme="1"/>
        <sz val="11.0"/>
      </rPr>
      <t xml:space="preserve">Total number of </t>
    </r>
    <r>
      <rPr>
        <rFont val="Calibri"/>
        <b/>
        <color theme="1"/>
        <sz val="11.0"/>
      </rPr>
      <t>new</t>
    </r>
    <r>
      <rPr>
        <rFont val="Calibri"/>
        <color theme="1"/>
        <sz val="11.0"/>
      </rPr>
      <t xml:space="preserve"> youth served</t>
    </r>
  </si>
  <si>
    <t>Describe grant funded activity for this reporting period</t>
  </si>
  <si>
    <t>During this reporting period, SAFE CARES Drop-in center provided a place for domestic minors who have experienced sex trafficking to rest, take a shower, use the internet, be in community with others, have a meal, connect with staff, and experience felt and real safety. Staff provided therapy, case management, legal advocacy, safety planning, basic needs, support groups, art therapy, and referrals for services.</t>
  </si>
  <si>
    <t xml:space="preserve">During this reporting period, SAFE CARES Drop-in center provided a place for domestic minors who have experienced sex trafficking to rest, take a shower, use the internet, be in community with others, have a meal, connect with staff, and experience felt and real safety. Staff provided therapy, case management, legal advocacy, safety planning, basic needs, support groups, art therapy, and referrals for services. Due to COVID-19, the physical Drop-In space has been temporarily closed and services have been adapted to comply with current City recommendations. </t>
  </si>
  <si>
    <t>During this reporting period, SAFE CARES Drop-in center provided a virtual response to clients ensuring connection and opportunity for clients to experience felt and real safety. Staff provided therapy, case management, legal advocacy, safety planning, basic needs, two virtual support groups, referrals for services and porch drop offs of basic needs. Due to COVID-19, the physical Drop-In space has been temporarily closed and services have been adapted to comply with current City recommendations.</t>
  </si>
  <si>
    <t>During the October - December reporting period, 38 unique individuals received services at the Youth Resource Center. 730 hours of casework, non-licensed counseling, individual advocacy, and other support were delivered, and 170.25 hours of licensed professional counseling and licensed trauma-informed therapy occurred. 100 hours of instruction and support for life, social, and emotional skills were delivered for 33 of the 38 unique youth served. Additionally, 25 unique youth received instruction on trafficking prevention, 18 unique youth received instruction in healthy relationships and domestic violence prevention, and 12 received instruction in homelessness/runaway prevention or recovery skills. 11 unique youth were enrolled in middle school, high school, or GED programs, and 5 youth enrolled in college.</t>
  </si>
  <si>
    <t xml:space="preserve">During the January - March reporting period, 40 unique individuals received services at the Youth Resource Center, 19 of them reaching the YRC for the first time during this reporting period. 35 of these individuals presented at the YRC having experienced more than one type of victimization. Youth accessed the YRC a total of 391 times and 100% of youth accessed emotional support and/or safety planning. Staff provided 152 sessions of group therapy, 59 processing groups with Survivor Leaders, and 68 referrals to additional supportive services in the community. The number of licensed counseling sessions provided to youth increased by 37% during this reporting period. </t>
  </si>
  <si>
    <t>Due to COVID 19, the YRC began offering virtual services on March 16th, including counseling, case management, and some peer groups and alternate therapeutic activities via phone or computer. For the majority of this reporting period (until the end of May), we were only able to offer virtual services due to shelter-in-place ordinances by the city of Dallas. Starting the week of May 19th to present, we are offering appointment only counseling and case management with COVID-19 screening measures in place (contactless temperature checks, verbal questionnaire, etc). We have also undergone virtual intakes with youth who are new to the YRC, connecting them to case management for emergent safety needs. In addition to the counseling, case management, and other therapeutic services we were able to maintain virtually, we provided over 100 COVID Care Kits to youth, including donated hygiene products, food, and transportation support in the form of gas or public transport cards.</t>
  </si>
  <si>
    <t xml:space="preserve">The Youth Resource Center continued operating on an appointment-only basis for onsite counseling and case management appointments and conducting virtual services via phone and Skype. Our central focus during this quarter was helping our youth, the majority of whom are minors, successfully begin their school year. We held an outdoor Back to School drive to pass out supplies and kits to youth and have been offering technology support when possible for youth experiencing distance learning. Other notable updates include the successful implementation of the My Life, My Choice program in our young teen processing group and launching a bilingual Caregiver Support Group, as 70% of YRC teens are now between ages of 12-17. </t>
  </si>
  <si>
    <t xml:space="preserve">During this reporting period, we recruited, interviewed, hired, and trained 1 program manager, 1 case manager, and 1 house monitor. We have also secured a building to be used for the drop-in center. We have developed the intake procedures, case management forms, and met with our local human trafficking advocacy agency. We have scheduled CSE-IT and TBRI training for all staff. </t>
  </si>
  <si>
    <t>As our Drop-in Center is new to the community we have been working hard to develop relationships with partnering agencies such as DFPS, DHS, Center of hope, our local COC, shelters, school districts, City of El Paso, County of El Paso, and many others.  Our first quarter of the fiscal year was mainly spent setting up the physical site of the Drop-in Center and hiring staff.  We have spent the majority of this quarter completing the physical layout of the Drop-in Center, training staff, developing policy and precedures, case files, data systems, purchasing and producing outreach materials and emergency supplies for our participants.  Drop-in Center staff have worked very closely with our agencies Street Outreach Program to leverage existing partnerships and are working hard to increase awareness of the new Drop-in Center. 
The Drop-in center began to receive referrals almost immediately and have served 23 youth in this quarter.</t>
  </si>
  <si>
    <t>We have nearly doubled our unduplicated youth served from 22 last quarter to 40 this quarter.  We have worked hard to continue to develop relationships with community partners, including but not limited to CPS, City Parks &amp; Recreation Department, medical clinics, school districts, and many more youth serving agencies which have allowed us to continue to create a strong presence in the community despite having to significantly modify our Drop-in Center services to adapt to an ever changing world with Covid-19.  Although we temporarily closed our Drop-in Center to youth entering the building (March-May) we have not stopped working with CSEY at all.  We modified our approach to that of community based Drop-in Center services, where our staff would meet clients where they are at and offer services within the community.  We made the decision to begin to reopen our Drop-in Center in June and have opened our facility to CSEY that reach out for services.</t>
  </si>
  <si>
    <t>We served 57 clients between during Q4 which prepresents more than half of our goal for the year.  Although we had an initial lag in clients accessing services during the forst 3 months of the pandemic we worked hard to outreach to the community and solidified strong partnerships which enabled our Drop-in Center staff to connect with many CSEY during this quarter. We completed the CSE-IT with 52 out of our 57 clients during Q4.  All clients that accessed our Drop-in Center were offered appropriate referrals and transported to such referrals that include housing, shelter, mental &amp; physical health etc.  All youth that accessed our Drop-in Center are offered food, clothing, showers, clothes washing, etc.  We have continued to participate in our regional Human Trafficking Coalition, our Homeless Coalition, and a number of School liaison collaboratives.</t>
  </si>
  <si>
    <t>During this past quarter 28 youth were identified as CSEY with the use of the CSE-IT. The facility was available to youth Monday, Wednesday, and Friday (24 hours a week) with Tuesday's and Thursday's available for individual appointments. 67% of all youth participated in counseling, case management, or group activities on two or more occasions. 71% of CSEY identified youth participated in counseling, case management, or group activities on two or more occasions.</t>
  </si>
  <si>
    <t xml:space="preserve">During this past quarter 28 youth were identified as CSEY youth with the use of the CE-IT.  The facility was available to provide services to youth Monday, Wednesday, and Friday (24 hours a week) with Tuesdays and Thursdays available for individual appointments.  In response to the COVID-19 pandemic and shelter in place order for the state, services were provided to youth through outreach services providing CSEY youth with basic need supplies, mobile/virtual case management and additional services being available on as needed/emergency basis.  28 youth participated in counseling, case management, or group activities on two or more occasions.  21 CSEY identified youth participated in counseling, case management, or group activities on two or more occasions. </t>
  </si>
  <si>
    <t xml:space="preserve">Drop in center services have been adjusted in order to meet needs of survivors and follow local mandates to ensure safety during covid-19.  Current services provided include mobile and virtual services to meet needs of survivors and remain connected.  </t>
  </si>
  <si>
    <t>Drop in center  continues to follow local mandates to ensure safety and minimize the spread of covid-19 through set standards and protocols followed by both staff and youth accessing services.  Drop in services are available to survivors both in-person and virtual as deemed appropriate to ensure survivors continue to have access to basic needs services and remain connected with advocates.</t>
  </si>
  <si>
    <t>As a daytime drop-in center, The Landing exists to fill the gap between the streets and services available to victims of human trafficking and commercial sexual exploitation. During the restorative process, each victim experiences the healing process in unique and complex ways. Our daytime drop-in center gives us the opportunity to build a relationship over a period of time that focuses on trust and rapport building. As such, The Landing serves as an important role and is ready to support and empower the individual, wherever they are in their path of recovery. The most important key to restoration is understanding the "Stages of Change Model" by Prochaska and DiClemente, which explains the vacillating process an individual goes through on their journey of healing. Additionally, we offered a number of engagement opportunities to promote wellness and recovery. We conducted Ending the Game class, Real talk, and Support groups to deal with trauma.</t>
  </si>
  <si>
    <t xml:space="preserve">During the reporting period, clients were seen as usual. However, drop-in center activities were decreased towards the end of the period to promote social distancing due to COVID 19. We also have a decrease in volunteer activity as internship and outreach opportunities were decreased.  </t>
  </si>
  <si>
    <t>During this grant period our efforts shifted to emergency/disaster relief due to the COVID-19 pandemic. That included providing emergency shelter, financial assistance, rental assistance, crisis/safety plans, teletherapy, etc.</t>
  </si>
  <si>
    <t>This quarter The Landing had modified operations. Services shifted from a drop-in center model to appointment basis. Clients also received COVID relief services such as rental assistance and emergency financial assistance.</t>
  </si>
  <si>
    <t>In this reporting period, case managers worked to enter data from the first year of the grant into the new RMYA database. Compiling all of our data in one database will facilitate tracking our program’s progress. We began to incorporate additional educational activities and programming for youth. RMYA Centro Seguro has adjusted to the transition of new leadership. Our team have been coordinating with area partners to develop regional CST Care Coordination. We are part of the CST MDT where we work with our regional partners to ensure youth safety and services beyond our facility. RMYA Outreach team worked with community partners to increase our Safe Place sites from six to 22 and engaged with our community at 35 outreach events. During these community outreach events, 75 street youth were provided basic resources; 749 youth and 867 adults received information on human trafficking awareness, National Safe Place, and RMYA services.</t>
  </si>
  <si>
    <t xml:space="preserve">Centro Seguro experienced a major shift in staffing since January of 2020 with three of seven (43%) program staff moving to another program. The remaining staff and new hires have seamlessly continued services to keep the program operating 24/7 and are working more collaboratively with other areas of RMYA than ever before. This collaborative approach is something the agency has longed for over the years and we are excited that all members are part of team RMYA at this time. This accomplishment is all the more considerable as we continue to provide services during the global health pandemic which has impacted our nation, state, and city. Although this has been a challenging quarter, we have overcome staff turnover issues at the program and put safety protocols into place in order to continue to serve our community's most vulnerable youth during the COVID-19 crisis. While our program turnover was greater than 25% this quarter, it is not greater than 25% of the organization's total. </t>
  </si>
  <si>
    <t>During Q3, RMYA Centro Seguro provided services to marginalized youth while trying to navigate safety in a global pandemic. Early on we began planning and implementing safety and sanitation protocols to continue to fulfill our mission. This included planning for possible youth isolation, obtaining supplies and equipment, and increasing sanitation and screening procedures. This preparation allowed Centro Seguro to remain open 24/7, while many other programs closed their doors and/or moved to online services. Because we were one of the few resources open, we saw younger children brought in by law enforcement. We served a few youth parents and their children, who we helped to find safe placement and ongoing services. Due to COVID, our street outreach and event activity decreased. We increased our case management to 52 weeks of follow-up for confirmed CSEY. We participated in Care Coordination with partner agencies. We provided services and support for the youth and community who need us.</t>
  </si>
  <si>
    <t>This quarter was difficult, with more agencies shutting down or suspending operations, putting more vulnerable youth into overwhelmed systems. To meet youth needs, RMYA Centro Seguro builds rapport and helps youth feel safe while we collaborate with our partners to provide services. We were able to purchase hotel vouchers for the young adults we serve, where they agree to a contract including safety rules, going to appointments, no guests, and no substance use on hotel grounds. Through these efforts, we have helped Clear Concern young adults move to RMYA TurningPoint TLP. Care Coordination has launched in Bexar Co., and we have been on the spearpoint. Child Safe, our area Care Coordination agency, has assigned a liaison to RMYA due to our report volume. We continue to work closely with law enforcement to protect youth and promote investigations. We serve runaway foster youth, giving DFPS time to find placement. We are grateful to be fully operational in the face of crises.</t>
  </si>
  <si>
    <t>Significant staff turnove  (25% of org total)</t>
  </si>
  <si>
    <t>No</t>
  </si>
  <si>
    <t xml:space="preserve">No  </t>
  </si>
  <si>
    <t>On track to spend full amount bugeted</t>
  </si>
  <si>
    <t>Yes</t>
  </si>
  <si>
    <t>If no, describe any problems or obstacles that have affected your ability to spend your grant funds</t>
  </si>
  <si>
    <t>N/A</t>
  </si>
  <si>
    <t>SAFE has spent 45% of project funds and should be at 50% funding at the time of this report. SAFE is behind on spending due to some vacancies (underspending in personnel). SAFE is also underspending in security as the Drop-in center has been closed during the health pandemic.  The Drop-in center is expected to re-open on a part time basis in October and costs for security will resume. SAFE is also underspending in the mileage line item due to the pandemic and in the line item for client assistance. Additionally, SAFE’s budget includes funds for consulting with Allies Against Slavery (AAS). The AAS staff member who was going to provide consultation/training has left the agency and the Project Director is in the process of exploring if that individual could provide consultation as an independent contractor.  Project leadership is assessing project needs in order to submit a budget amendment in the next few months.</t>
  </si>
  <si>
    <t>As this was the first year that we recieved this new grant we were not able to bill as much as we had hoped during the first quarter as we had to hire staff, solidify a location, furnish, etc.  We also ran into a number of unexpected challenges due to the burden and stoppage that came with the COIVD-19 Pandemic.</t>
  </si>
  <si>
    <t>The project is slightly under budget but plans to amend the budget to add an additional personnel position to the contract. This additional cost will have the contract on target for spending the full amount of the budgeted contract.</t>
  </si>
  <si>
    <t>Plans to allocate funds to hire a new staff person and expand drop in center hours of operations have been put on hold due to Covid-19 closures and mandatory shelter in place order which have impacted provision of services and expansion plans.</t>
  </si>
  <si>
    <t>No, unable to be expend all allocated funds as a result of covid-19 restrictions which impacted provision of services and expansion plan of hiring a new staff person.</t>
  </si>
  <si>
    <t>Although we are on track, we will likely submit budget adjustment requests to reallocate funds to categories needed to address the needs of youth safely during the pandemic.</t>
  </si>
  <si>
    <t xml:space="preserve">We are behind in spending due to program staff turnover and not filling the outreach specialist position. We are currently working on reallocating funding and submitting a budget adjustment. The security contracted services spending begins this second year of the grant which will increase our spending this second part of the grant period. We expect to be back on track by the next quarter. </t>
  </si>
  <si>
    <t>On track to meet your project goals</t>
  </si>
  <si>
    <t>If no, describe any obstacles that have affected your ability to achieve your goals</t>
  </si>
  <si>
    <t>The closure of the YRC's physical offices from March 23 - June 1 (in accordance with the city of Dallas's shelter-in-place orders and safety of our members) may cause long-term challenges in meeting the number of hours of counseling, case management, and group support projected in our application narrative, although we saw an increase in counseling during this reporting period. We plan to resume all in-person practices as soon as deemed safe to do so, and have pivoted to include phone and virtual counseling and group opportunities during this time of closure. After we reopen our physical offices we anticipate being able to continue our normal activities, although we will be monitoring ongoing data regarding COVID-19 and making programming decisions to best protect our youth, many of whom are sheltering in group homes, shelters, or transitional living facilities which make them vulnerable to the ongoing spread of the pandemic.</t>
  </si>
  <si>
    <t>COVID-19 closures have caused challenges meeting some of the objectives around the number of hours of counseling and case management provided and the number of youth reached by these services while our physical drop-in center is closed.</t>
  </si>
  <si>
    <t>The Covid-19 crisis hit our Drop-in Center just as we were beginning to catch some traction during our first months of being fully up and running.  We have had to modify our service approach to continue to help CSEY that we are currently working with and any that are referred (self or partnering agency) while maintaining social distancing protocols and closing our doors to in and out traffic of youth accessing the Drop-in Center.  We continue to assist youth in various capacities although we meet the youth outside of the physical building and out within the community.  We are assisting youth in getting to emergency shelters, emergency hotels, accessing food, etc. but we are not certain if we will meet our goals due to the Covid-19 impact in our community.</t>
  </si>
  <si>
    <t xml:space="preserve">As of June 30, 2020 we are at 62% of our year goal of reaching 100 duplicated youth accessing the drop-in Center for the first time.  Although we should be at the 75% mark as of the end of June, it is important to note that we reached 40% of our goal in Q3.  We suspect that we are beginning to see the fallout of needs stemming from Covid-19.  If this pace continues for Q4 we may very well reach the the goal of 100 youth.  We have reached 62% of our goal, keeping in mind that we were not open during Q1, as we were in the midst of startup (i.e. hiring, training, location, etc.). </t>
  </si>
  <si>
    <t xml:space="preserve">Number of referrals have decreased as a result of covid-19 and community partners adjusting to meet needs which in turn has impacted number of referrals.  Due to need to increase mobile and virtual services for safety of survivors and staff, use of in person drop in center services has been impacted.  </t>
  </si>
  <si>
    <t>Due to COVID-19, we shifted operations and programs. Some project areas are higher and some are lower due to shift in operations and crisis services provided.</t>
  </si>
  <si>
    <t>Although we are on track, it is early in the grant cycle. Due to the current pandemic, and the demands on our program because of it, we project that some of our goal targets will need to be adjusted, such as training and outreach events which have been cancelled or are on hold. We expect to exceed some goals, as the need for our services continues to increase.</t>
  </si>
  <si>
    <t>We are on track to meet most of our project goals, with the exception of the Street Outreach and Outreach events, which have been postponed or cancelled due to the COVID-19 pandemic. We are working to develop and implement alternative outreach methods.</t>
  </si>
  <si>
    <t>OUTPUT MEASURES</t>
  </si>
  <si>
    <t>Q4 (7/1 to 9/30)</t>
  </si>
  <si>
    <t>REFERRAL SOURCES</t>
  </si>
  <si>
    <r>
      <rPr>
        <rFont val="Calibri"/>
        <color theme="1"/>
        <sz val="11.0"/>
      </rPr>
      <t>Number of youth</t>
    </r>
    <r>
      <rPr>
        <rFont val="Calibri"/>
        <color rgb="FFFF0000"/>
        <sz val="11.0"/>
      </rPr>
      <t xml:space="preserve">/young adults (CSEY, HRY, unable to screen with CSE-IT) and screened adults </t>
    </r>
    <r>
      <rPr>
        <rFont val="Calibri"/>
        <color theme="1"/>
        <sz val="11.0"/>
      </rPr>
      <t>referred by:</t>
    </r>
  </si>
  <si>
    <r>
      <rPr>
        <rFont val="Calibri"/>
        <color theme="1"/>
        <sz val="11.0"/>
      </rPr>
      <t>Law Enforcement</t>
    </r>
    <r>
      <rPr>
        <rFont val="Calibri"/>
        <color rgb="FFFF0000"/>
        <sz val="11.0"/>
      </rPr>
      <t>/DAO</t>
    </r>
  </si>
  <si>
    <t>Self/Peer Referral/Walk-in</t>
  </si>
  <si>
    <t>School</t>
  </si>
  <si>
    <t>Community Based Care (CBC) contractor</t>
  </si>
  <si>
    <t>NA</t>
  </si>
  <si>
    <t>Caretaker/Legal guardian</t>
  </si>
  <si>
    <t>Care coordinator/CC staffing</t>
  </si>
  <si>
    <t>Medical provider</t>
  </si>
  <si>
    <t>Youth shelter/SOP</t>
  </si>
  <si>
    <t xml:space="preserve">Adult shelter/Homeless coalition </t>
  </si>
  <si>
    <t>TLP/ILP/RTC/Other social services</t>
  </si>
  <si>
    <t>Other</t>
  </si>
  <si>
    <t>Duplicated and Unduplicated Referral Sub-totals</t>
  </si>
  <si>
    <t>Total of All Referrals</t>
  </si>
  <si>
    <t>SCREENING OF INDIVIDUALS ACCESSING DROP IN CENTER</t>
  </si>
  <si>
    <t>Q1 - Q3 only: Number of all youth accessing the drop in center</t>
  </si>
  <si>
    <t>Number of youth/young adult accessing drop-in center services for whom CSE-IT screening cannot be completed  prior to reporting</t>
  </si>
  <si>
    <r>
      <rPr>
        <rFont val="Calibri"/>
        <color theme="1"/>
        <sz val="11.0"/>
      </rPr>
      <t xml:space="preserve">Using the CSE-IT </t>
    </r>
    <r>
      <rPr>
        <rFont val="Calibri"/>
        <color rgb="FFFF0000"/>
        <sz val="11.0"/>
      </rPr>
      <t xml:space="preserve">(as age appropriate) </t>
    </r>
    <r>
      <rPr>
        <rFont val="Calibri"/>
        <color theme="1"/>
        <sz val="11.0"/>
      </rPr>
      <t xml:space="preserve">to screen, number of HRY </t>
    </r>
    <r>
      <rPr>
        <rFont val="Calibri"/>
        <color rgb="FFFF0000"/>
        <sz val="11.0"/>
      </rPr>
      <t>(Possible Concern)</t>
    </r>
    <r>
      <rPr>
        <rFont val="Calibri"/>
        <color theme="1"/>
        <sz val="11.0"/>
      </rPr>
      <t xml:space="preserve"> </t>
    </r>
    <r>
      <rPr>
        <rFont val="Calibri"/>
        <color rgb="FF0070C0"/>
        <sz val="11.0"/>
      </rPr>
      <t>accessing</t>
    </r>
    <r>
      <rPr>
        <rFont val="Calibri"/>
        <color rgb="FFFF0000"/>
        <sz val="11.0"/>
      </rPr>
      <t xml:space="preserve"> drop-in center services *</t>
    </r>
  </si>
  <si>
    <r>
      <rPr>
        <rFont val="Calibri"/>
        <color theme="1"/>
        <sz val="11.0"/>
      </rPr>
      <t xml:space="preserve">Using the CSE-IT </t>
    </r>
    <r>
      <rPr>
        <rFont val="Calibri"/>
        <color rgb="FFFF0000"/>
        <sz val="11.0"/>
      </rPr>
      <t>(as age appropriate)</t>
    </r>
    <r>
      <rPr>
        <rFont val="Calibri"/>
        <color theme="1"/>
        <sz val="11.0"/>
      </rPr>
      <t xml:space="preserve"> to screen, number of CSEY</t>
    </r>
    <r>
      <rPr>
        <rFont val="Calibri"/>
        <color rgb="FFFF0000"/>
        <sz val="11.0"/>
      </rPr>
      <t xml:space="preserve"> (Clear Concern)</t>
    </r>
    <r>
      <rPr>
        <rFont val="Calibri"/>
        <color theme="1"/>
        <sz val="11.0"/>
      </rPr>
      <t xml:space="preserve"> </t>
    </r>
    <r>
      <rPr>
        <rFont val="Calibri"/>
        <color rgb="FF0070C0"/>
        <sz val="11.0"/>
      </rPr>
      <t xml:space="preserve">accessing </t>
    </r>
    <r>
      <rPr>
        <rFont val="Calibri"/>
        <color theme="1"/>
        <sz val="11.0"/>
      </rPr>
      <t xml:space="preserve">drop-in center services </t>
    </r>
    <r>
      <rPr>
        <rFont val="Calibri"/>
        <color rgb="FFFF0000"/>
        <sz val="11.0"/>
      </rPr>
      <t>*</t>
    </r>
  </si>
  <si>
    <t xml:space="preserve">ACCESS </t>
  </si>
  <si>
    <r>
      <rPr>
        <rFont val="Calibri"/>
        <i/>
        <color rgb="FFFF0000"/>
        <sz val="11.0"/>
      </rPr>
      <t>Q1-Q3 only:</t>
    </r>
    <r>
      <rPr>
        <rFont val="Calibri"/>
        <color theme="1"/>
        <sz val="11.0"/>
      </rPr>
      <t xml:space="preserve"> Average number of hours per week drop-in center was open to youth/young adults </t>
    </r>
  </si>
  <si>
    <r>
      <rPr>
        <rFont val="Calibri"/>
        <i/>
        <color rgb="FFFF0000"/>
        <sz val="11.0"/>
      </rPr>
      <t>Starting Q4:</t>
    </r>
    <r>
      <rPr>
        <rFont val="Calibri"/>
        <color theme="1"/>
        <sz val="11.0"/>
      </rPr>
      <t xml:space="preserve"> Average number of hours per week drop-in center was open </t>
    </r>
    <r>
      <rPr>
        <rFont val="Calibri"/>
        <color rgb="FFFF0000"/>
        <sz val="11.0"/>
      </rPr>
      <t xml:space="preserve">for walk-ins and/or </t>
    </r>
    <r>
      <rPr>
        <rFont val="Calibri"/>
        <b/>
        <color rgb="FFFF0000"/>
        <sz val="11.0"/>
      </rPr>
      <t>accompanied</t>
    </r>
    <r>
      <rPr>
        <rFont val="Calibri"/>
        <color rgb="FFFF0000"/>
        <sz val="11.0"/>
      </rPr>
      <t xml:space="preserve"> referrals from LE (recoveries), DFPS, JJ and CSEY advocates, when the additional criteria is met (see instructions tab)</t>
    </r>
  </si>
  <si>
    <r>
      <rPr>
        <rFont val="Calibri"/>
        <i/>
        <color rgb="FFFF0000"/>
        <sz val="11.0"/>
      </rPr>
      <t>Starting Q4:</t>
    </r>
    <r>
      <rPr>
        <rFont val="Calibri"/>
        <color rgb="FFFF0000"/>
        <sz val="11.0"/>
      </rPr>
      <t xml:space="preserve"> Average number of hours per week drop-in center was open for services to youth up through age 24, by appointment only. </t>
    </r>
  </si>
  <si>
    <r>
      <rPr>
        <rFont val="Calibri"/>
        <i/>
        <color rgb="FFFF0000"/>
        <sz val="11.0"/>
      </rPr>
      <t xml:space="preserve">Q1-Q3 only: </t>
    </r>
    <r>
      <rPr>
        <rFont val="Calibri"/>
        <color rgb="FFFF0000"/>
        <sz val="11.0"/>
      </rPr>
      <t>Average number of hours per week drop-in center was open during 7PM - 2AM time</t>
    </r>
  </si>
  <si>
    <t>OUTCOME MEASURES</t>
  </si>
  <si>
    <r>
      <rPr>
        <rFont val="Calibri"/>
        <color rgb="FFFF0000"/>
        <sz val="11.0"/>
      </rPr>
      <t>Extended</t>
    </r>
    <r>
      <rPr>
        <rFont val="Calibri"/>
        <color theme="1"/>
        <sz val="11.0"/>
      </rPr>
      <t xml:space="preserve"> Safety: Number of all youth</t>
    </r>
    <r>
      <rPr>
        <rFont val="Calibri"/>
        <color rgb="FFFF0000"/>
        <sz val="11.0"/>
      </rPr>
      <t>/young adults</t>
    </r>
    <r>
      <rPr>
        <rFont val="Calibri"/>
        <color theme="1"/>
        <sz val="11.0"/>
      </rPr>
      <t xml:space="preserve"> successfully referred to placement AND stayed at least one night (duplicated</t>
    </r>
    <r>
      <rPr>
        <rFont val="Calibri"/>
        <color rgb="FF0070C0"/>
        <sz val="11.0"/>
      </rPr>
      <t xml:space="preserve"> </t>
    </r>
    <r>
      <rPr>
        <rFont val="Calibri"/>
        <color rgb="FFFF0000"/>
        <sz val="11.0"/>
      </rPr>
      <t>re-count each time a youth meets this criteria,</t>
    </r>
    <r>
      <rPr>
        <rFont val="Calibri"/>
        <b/>
        <color rgb="FFFF0000"/>
        <sz val="11.0"/>
      </rPr>
      <t xml:space="preserve"> </t>
    </r>
    <r>
      <rPr>
        <rFont val="Calibri"/>
        <b/>
        <color rgb="FF0070C0"/>
        <sz val="11.0"/>
      </rPr>
      <t>CSEY</t>
    </r>
    <r>
      <rPr>
        <rFont val="Calibri"/>
        <b/>
        <color rgb="FFFF0000"/>
        <sz val="11.0"/>
      </rPr>
      <t xml:space="preserve"> and not </t>
    </r>
    <r>
      <rPr>
        <rFont val="Calibri"/>
        <b/>
        <color rgb="FF0070C0"/>
        <sz val="11.0"/>
      </rPr>
      <t>CSEY</t>
    </r>
    <r>
      <rPr>
        <rFont val="Calibri"/>
        <color theme="1"/>
        <sz val="11.0"/>
      </rPr>
      <t xml:space="preserve">) </t>
    </r>
  </si>
  <si>
    <r>
      <rPr>
        <rFont val="Calibri"/>
        <color rgb="FFFF0000"/>
        <sz val="11.0"/>
      </rPr>
      <t>Extended</t>
    </r>
    <r>
      <rPr>
        <rFont val="Calibri"/>
        <color theme="1"/>
        <sz val="11.0"/>
      </rPr>
      <t xml:space="preserve"> Safety: Number of </t>
    </r>
    <r>
      <rPr>
        <rFont val="Calibri"/>
        <b/>
        <color rgb="FFFF0000"/>
        <sz val="11.0"/>
      </rPr>
      <t xml:space="preserve">only </t>
    </r>
    <r>
      <rPr>
        <rFont val="Calibri"/>
        <color rgb="FFFF0000"/>
        <sz val="11.0"/>
      </rPr>
      <t xml:space="preserve">youth/young adults scoring as </t>
    </r>
    <r>
      <rPr>
        <rFont val="Calibri"/>
        <color rgb="FF0070C0"/>
        <sz val="11.0"/>
      </rPr>
      <t>CSEY</t>
    </r>
    <r>
      <rPr>
        <rFont val="Calibri"/>
        <color theme="1"/>
        <sz val="11.0"/>
      </rPr>
      <t xml:space="preserve"> successfully referred to placement AND stayed at least one night (duplicated: </t>
    </r>
    <r>
      <rPr>
        <rFont val="Calibri"/>
        <color rgb="FFFF0000"/>
        <sz val="11.0"/>
      </rPr>
      <t xml:space="preserve">re-count each time a youth meets this criteria) </t>
    </r>
  </si>
  <si>
    <r>
      <rPr>
        <rFont val="Calibri"/>
        <color rgb="FFFF0000"/>
        <sz val="11.0"/>
      </rPr>
      <t>Starting Q4: Extended</t>
    </r>
    <r>
      <rPr>
        <rFont val="Calibri"/>
        <color theme="1"/>
        <sz val="11.0"/>
      </rPr>
      <t xml:space="preserve"> Safety: Number of </t>
    </r>
    <r>
      <rPr>
        <rFont val="Calibri"/>
        <b/>
        <color rgb="FFFF0000"/>
        <sz val="11.0"/>
      </rPr>
      <t xml:space="preserve">commercialy sexually exploited </t>
    </r>
    <r>
      <rPr>
        <rFont val="Calibri"/>
        <color rgb="FFFF0000"/>
        <sz val="11.0"/>
      </rPr>
      <t xml:space="preserve">(screened with a standardized instrument) </t>
    </r>
    <r>
      <rPr>
        <rFont val="Calibri"/>
        <b/>
        <color rgb="FFFF0000"/>
        <sz val="11.0"/>
      </rPr>
      <t>adults</t>
    </r>
    <r>
      <rPr>
        <rFont val="Calibri"/>
        <color rgb="FFFF0000"/>
        <sz val="11.0"/>
      </rPr>
      <t xml:space="preserve"> ages </t>
    </r>
    <r>
      <rPr>
        <rFont val="Calibri"/>
        <color rgb="FFFF0000"/>
        <sz val="11.0"/>
      </rPr>
      <t xml:space="preserve">≥ </t>
    </r>
    <r>
      <rPr>
        <rFont val="Calibri"/>
        <color rgb="FFFF0000"/>
        <sz val="11.0"/>
      </rPr>
      <t>25 y/o,  successfully referred to or provided with shelter or hotel AND stayed at least one night</t>
    </r>
    <r>
      <rPr>
        <rFont val="Calibri"/>
        <color rgb="FF0070C0"/>
        <sz val="11.0"/>
      </rPr>
      <t xml:space="preserve"> </t>
    </r>
    <r>
      <rPr>
        <rFont val="Calibri"/>
        <color rgb="FFFF0000"/>
        <sz val="11.0"/>
      </rPr>
      <t>(duplicated)</t>
    </r>
  </si>
  <si>
    <r>
      <rPr>
        <rFont val="Calibri"/>
        <color theme="1"/>
        <sz val="11.0"/>
      </rPr>
      <t>Connecting: Number of all youth</t>
    </r>
    <r>
      <rPr>
        <rFont val="Calibri"/>
        <color rgb="FFFF0000"/>
        <sz val="11.0"/>
      </rPr>
      <t>/young adults</t>
    </r>
    <r>
      <rPr>
        <rFont val="Calibri"/>
        <color theme="1"/>
        <sz val="11.0"/>
      </rPr>
      <t xml:space="preserve"> participating in counseling/therapy, case management or group activities</t>
    </r>
    <r>
      <rPr>
        <rFont val="Calibri"/>
        <b/>
        <color theme="1"/>
        <sz val="11.0"/>
      </rPr>
      <t xml:space="preserve"> on site at the drop-in center</t>
    </r>
    <r>
      <rPr>
        <rFont val="Calibri"/>
        <color theme="1"/>
        <sz val="11.0"/>
      </rPr>
      <t xml:space="preserve"> on two or more separate dates during the quarter (unduplicated CSEY, and not CSEY) </t>
    </r>
  </si>
  <si>
    <t>unknown (did not separate virtual vs. onsite)</t>
  </si>
  <si>
    <r>
      <rPr>
        <rFont val="Calibri"/>
        <color rgb="FFFF0000"/>
        <sz val="11.0"/>
      </rPr>
      <t>Starting Q4:</t>
    </r>
    <r>
      <rPr>
        <rFont val="Calibri"/>
        <color theme="1"/>
        <sz val="11.0"/>
      </rPr>
      <t xml:space="preserve"> Connecting: Number of all youth</t>
    </r>
    <r>
      <rPr>
        <rFont val="Calibri"/>
        <color rgb="FFFF0000"/>
        <sz val="11.0"/>
      </rPr>
      <t>/young adults</t>
    </r>
    <r>
      <rPr>
        <rFont val="Calibri"/>
        <color theme="1"/>
        <sz val="11.0"/>
      </rPr>
      <t xml:space="preserve"> participating in counseling/therapy, case management or group activities at the drop-in center on two or more separate dates during the quarter (unduplicated CSEY, and not CSEY) </t>
    </r>
    <r>
      <rPr>
        <rFont val="Calibri"/>
        <color rgb="FFFF0000"/>
        <sz val="11.0"/>
      </rPr>
      <t xml:space="preserve"> During COVID-19 contact restrictions, count here if criteria is met for this youth/young adult by participating from remote locations or a mix of remote and in-person.</t>
    </r>
  </si>
  <si>
    <r>
      <rPr>
        <rFont val="Calibri"/>
        <color theme="1"/>
        <sz val="11.0"/>
      </rPr>
      <t>Connecting: Number of only</t>
    </r>
    <r>
      <rPr>
        <rFont val="Calibri"/>
        <color rgb="FFFF0000"/>
        <sz val="11.0"/>
      </rPr>
      <t xml:space="preserve"> youth/young adults scoring as</t>
    </r>
    <r>
      <rPr>
        <rFont val="Calibri"/>
        <color rgb="FF0070C0"/>
        <sz val="11.0"/>
      </rPr>
      <t xml:space="preserve"> CSEY, </t>
    </r>
    <r>
      <rPr>
        <rFont val="Calibri"/>
        <color theme="1"/>
        <sz val="11.0"/>
      </rPr>
      <t xml:space="preserve"> participating in counseling/therapy, case management or group activities</t>
    </r>
    <r>
      <rPr>
        <rFont val="Calibri"/>
        <b/>
        <color theme="1"/>
        <sz val="11.0"/>
      </rPr>
      <t xml:space="preserve"> on site at the drop-in center</t>
    </r>
    <r>
      <rPr>
        <rFont val="Calibri"/>
        <color theme="1"/>
        <sz val="11.0"/>
      </rPr>
      <t xml:space="preserve"> on two or more separate dates</t>
    </r>
    <r>
      <rPr>
        <rFont val="Calibri"/>
        <b/>
        <color theme="1"/>
        <sz val="11.0"/>
      </rPr>
      <t xml:space="preserve"> during the quarter </t>
    </r>
    <r>
      <rPr>
        <rFont val="Calibri"/>
        <color theme="1"/>
        <sz val="11.0"/>
      </rPr>
      <t>(unduplicated, CSEY only)</t>
    </r>
    <r>
      <rPr>
        <rFont val="Calibri"/>
        <color rgb="FFFF0000"/>
        <sz val="11.0"/>
      </rPr>
      <t xml:space="preserve"> Count here if all participation is in-person. Do not recount below if any participation by that youth/young adult occurs virtually.</t>
    </r>
  </si>
  <si>
    <t xml:space="preserve">unknown </t>
  </si>
  <si>
    <r>
      <rPr>
        <rFont val="Calibri"/>
        <color rgb="FFFF0000"/>
        <sz val="11.0"/>
      </rPr>
      <t>Starting Q4:</t>
    </r>
    <r>
      <rPr>
        <rFont val="Calibri"/>
        <color theme="1"/>
        <sz val="11.0"/>
      </rPr>
      <t xml:space="preserve"> Connecting: Number of only youth/young adults scoring as </t>
    </r>
    <r>
      <rPr>
        <rFont val="Calibri"/>
        <color rgb="FF0070C0"/>
        <sz val="11.0"/>
      </rPr>
      <t>CSEY</t>
    </r>
    <r>
      <rPr>
        <rFont val="Calibri"/>
        <color theme="1"/>
        <sz val="11.0"/>
      </rPr>
      <t xml:space="preserve"> participating in counseling/therapy, case management or group activities on site at the drop-in center on two or more separate dates during the quarter (unduplicated, CSEY only) </t>
    </r>
    <r>
      <rPr>
        <rFont val="Calibri"/>
        <color rgb="FFFF0000"/>
        <sz val="11.0"/>
      </rPr>
      <t xml:space="preserve">During COVID-19 contact restrictions, count here if criteria is met for this youth/young adult by participating from remote locations or a mix of remote and in-person. </t>
    </r>
    <r>
      <rPr>
        <rFont val="Calibri"/>
        <color theme="1"/>
        <sz val="11.0"/>
      </rPr>
      <t xml:space="preserve"> </t>
    </r>
  </si>
  <si>
    <r>
      <rPr>
        <rFont val="Calibri"/>
        <color rgb="FFFF0000"/>
        <sz val="11.0"/>
      </rPr>
      <t xml:space="preserve">Starting Q4: Connecting: Number of unduplicated </t>
    </r>
    <r>
      <rPr>
        <rFont val="Calibri"/>
        <b/>
        <color rgb="FFFF0000"/>
        <sz val="11.0"/>
      </rPr>
      <t>commercially sexually exploited</t>
    </r>
    <r>
      <rPr>
        <rFont val="Calibri"/>
        <color rgb="FFFF0000"/>
        <sz val="11.0"/>
      </rPr>
      <t xml:space="preserve"> </t>
    </r>
    <r>
      <rPr>
        <rFont val="Calibri"/>
        <b/>
        <color rgb="FFFF0000"/>
        <sz val="11.0"/>
      </rPr>
      <t>adults</t>
    </r>
    <r>
      <rPr>
        <rFont val="Calibri"/>
        <color rgb="FFFF0000"/>
        <sz val="11.0"/>
      </rPr>
      <t xml:space="preserve"> ages ≥ 25 participating in counseling, therapy, case management or group activities </t>
    </r>
    <r>
      <rPr>
        <rFont val="Calibri"/>
        <b/>
        <color rgb="FFFF0000"/>
        <sz val="11.0"/>
      </rPr>
      <t>on site at the drop-in center (not remotely or virtually)</t>
    </r>
    <r>
      <rPr>
        <rFont val="Calibri"/>
        <color rgb="FFFF0000"/>
        <sz val="11.0"/>
      </rPr>
      <t xml:space="preserve"> on two or more separate dates during the quarter.</t>
    </r>
  </si>
  <si>
    <t>Grant Number
Grant Amount                                          Individuals to be Served 0-17                  Individuals to be Served 18-24           Individuals to be Served 25+</t>
  </si>
  <si>
    <r>
      <rPr>
        <rFont val="Calibri"/>
        <color rgb="FFFF0000"/>
        <sz val="11.0"/>
      </rPr>
      <t>Total number of</t>
    </r>
    <r>
      <rPr>
        <rFont val="Calibri"/>
        <b/>
        <color rgb="FFFF0000"/>
        <sz val="11.0"/>
      </rPr>
      <t xml:space="preserve"> all</t>
    </r>
    <r>
      <rPr>
        <rFont val="Calibri"/>
        <color rgb="FFFF0000"/>
        <sz val="11.0"/>
      </rPr>
      <t xml:space="preserve"> individuals/victims served (federal report question 1 (includes adults ages </t>
    </r>
    <r>
      <rPr>
        <rFont val="Calibri"/>
        <color rgb="FFFF0000"/>
        <sz val="11.0"/>
      </rPr>
      <t>≥ 25 for one grantee</t>
    </r>
    <r>
      <rPr>
        <rFont val="Calibri"/>
        <color rgb="FFFF0000"/>
        <sz val="11.0"/>
      </rPr>
      <t>))</t>
    </r>
  </si>
  <si>
    <t>Total number of new children and youth (ages 0-12) served (federal report question 4c1)</t>
  </si>
  <si>
    <t>Total number of new youth (ages 13-17) served (federal report question 4c2)</t>
  </si>
  <si>
    <t>Total number of new young adults (ages 18-24) served (federal report question 4c3)</t>
  </si>
  <si>
    <t>Total number of new youth served (legacy measure-reported through Q3 only)</t>
  </si>
  <si>
    <t>Total number of new adults (ages 25 and up) served (federal report questions 4c4 and 4c5)</t>
  </si>
  <si>
    <t>Describe grant funded activity for this reporting period  (e.g.  program achievements, leadership changes, capacity expansion or contraction, changes in programming). Do not repeat eGrants application program descriptions.</t>
  </si>
  <si>
    <t xml:space="preserve">Drop in center  continues to follow local mandates to ensure safety and minimize the spread of covid-19 through set standards and protocols followed by both staff and youth accessing services.  Drop in services are available to survivors both in-person and virtual as deemed appropriate to ensure survivors continue to have access to basic needs services and remain connected with advocates.  </t>
  </si>
  <si>
    <r>
      <rPr>
        <rFont val="Calibri"/>
        <color theme="1"/>
        <sz val="11.0"/>
      </rPr>
      <t xml:space="preserve">Significant staff </t>
    </r>
    <r>
      <rPr>
        <rFont val="Calibri"/>
        <color rgb="FFFF0000"/>
        <sz val="11.0"/>
      </rPr>
      <t>turnover</t>
    </r>
    <r>
      <rPr>
        <rFont val="Calibri"/>
        <color theme="1"/>
        <sz val="11.0"/>
      </rPr>
      <t xml:space="preserve"> (25% of org total)</t>
    </r>
  </si>
  <si>
    <r>
      <rPr>
        <rFont val="Calibri"/>
        <color theme="1"/>
        <sz val="11.0"/>
      </rPr>
      <t xml:space="preserve">On track to spend full amount </t>
    </r>
    <r>
      <rPr>
        <rFont val="Calibri"/>
        <color rgb="FFFF0000"/>
        <sz val="11.0"/>
      </rPr>
      <t>budgeted (as shown awarded in eGrants)</t>
    </r>
  </si>
  <si>
    <t xml:space="preserve">Actual versus projected spend down by percentage of time elapsed </t>
  </si>
  <si>
    <t>47% Actual
54% Projected
9/30/21 End Date</t>
  </si>
  <si>
    <t>48% Actual
62% Projected
6/30/21 End Date</t>
  </si>
  <si>
    <t>48% Actual
100% Projected
9/30/20 End Date</t>
  </si>
  <si>
    <t>89% Actual
100% Projected
9/30/20 End Date</t>
  </si>
  <si>
    <t>97% Actual
100% Projected
9/30/20 End Date</t>
  </si>
  <si>
    <t>29% Actual
54% Projected
9/30/21 End Date</t>
  </si>
  <si>
    <t xml:space="preserve"> SAFE has spent 45% of project funds and should be at 50% funding at the time of this report. SAFE is behind on spending due to some vacancies (underspending in personnel). SAFE is also underspending in security as the Drop-in center has been closed during the health pandemic.  The Drop-in center is expected to re-open on a part time basis in October and costs for security will resume. SAFE is also underspending in the mileage line item due to the pandemic and in the line item for client assistance. Additionally, SAFE’s budget includes funds for consulting with Allies Against Slavery (AAS). The AAS staff member who was going to provide consultation/training has left the agency and the Project Director is in the process of exploring if that individual could provide consultation as an independent contractor.  Project leadership is assessing project needs in order to submit a budget amendment in the next few months.</t>
  </si>
  <si>
    <r>
      <rPr>
        <rFont val="Calibri"/>
        <color theme="1"/>
        <sz val="11.0"/>
      </rPr>
      <t xml:space="preserve">On track to meet your project goals </t>
    </r>
    <r>
      <rPr>
        <rFont val="Calibri"/>
        <color rgb="FFFF0000"/>
        <sz val="11.0"/>
      </rPr>
      <t>listed above (These will be approved at grant period start by CSTT)</t>
    </r>
  </si>
  <si>
    <t>Surveys: number submitted</t>
  </si>
  <si>
    <r>
      <rPr>
        <rFont val="Calibri"/>
        <color rgb="FFFF0000"/>
        <sz val="11.0"/>
      </rPr>
      <t>Average score for surveys answering question</t>
    </r>
    <r>
      <rPr>
        <rFont val="Calibri"/>
        <color rgb="FF0070C0"/>
        <sz val="11.0"/>
      </rPr>
      <t xml:space="preserve"> (To Be Determined on 10/6 call with Drop In Center grantees)</t>
    </r>
  </si>
  <si>
    <t>Very Happy</t>
  </si>
  <si>
    <r>
      <rPr>
        <rFont val="Calibri"/>
        <b/>
        <color theme="1"/>
        <sz val="21.0"/>
      </rPr>
      <t>Instructions - Drop-In Center Custom Measures FY20-21</t>
    </r>
    <r>
      <rPr>
        <rFont val="Calibri"/>
        <b/>
        <color theme="1"/>
        <sz val="22.0"/>
      </rPr>
      <t xml:space="preserve">  </t>
    </r>
    <r>
      <rPr>
        <rFont val="Calibri"/>
        <b val="0"/>
        <color theme="1"/>
        <sz val="12.0"/>
      </rPr>
      <t>template version 9-2020</t>
    </r>
  </si>
  <si>
    <r>
      <rPr>
        <rFont val="Calibri"/>
        <b/>
        <color theme="1"/>
        <sz val="15.0"/>
      </rPr>
      <t xml:space="preserve">Output Measures        </t>
    </r>
    <r>
      <rPr>
        <rFont val="Calibri"/>
        <b/>
        <color rgb="FFFF0000"/>
        <sz val="12.0"/>
      </rPr>
      <t xml:space="preserve">                                                                   </t>
    </r>
    <r>
      <rPr>
        <rFont val="Calibri"/>
        <b/>
        <color rgb="FFFF0000"/>
        <sz val="11.0"/>
      </rPr>
      <t xml:space="preserve">all edits/updates in red or </t>
    </r>
    <r>
      <rPr>
        <rFont val="Calibri"/>
        <b/>
        <color rgb="FF0070C0"/>
        <sz val="11.0"/>
      </rPr>
      <t>blue</t>
    </r>
    <r>
      <rPr>
        <rFont val="Calibri"/>
        <b/>
        <color rgb="FFFF0000"/>
        <sz val="11.0"/>
      </rPr>
      <t xml:space="preserve"> font</t>
    </r>
  </si>
  <si>
    <t xml:space="preserve">Defining or Clarifying Instructions </t>
  </si>
  <si>
    <r>
      <rPr>
        <rFont val="Calibri"/>
        <b/>
        <color theme="1"/>
        <sz val="12.0"/>
      </rPr>
      <t>Duplicated</t>
    </r>
    <r>
      <rPr>
        <rFont val="Calibri"/>
        <color theme="1"/>
        <sz val="12.0"/>
      </rPr>
      <t xml:space="preserve">              </t>
    </r>
    <r>
      <rPr>
        <rFont val="Calibri"/>
        <color theme="1"/>
        <sz val="10.0"/>
      </rPr>
      <t xml:space="preserve">    (count only those individuals that meet the applicable criteria two or more times in the grant funding period 10/1 - 9/30)</t>
    </r>
  </si>
  <si>
    <r>
      <rPr>
        <rFont val="Calibri"/>
        <b/>
        <color theme="1"/>
        <sz val="12.0"/>
      </rPr>
      <t xml:space="preserve">Unduplicated                </t>
    </r>
    <r>
      <rPr>
        <rFont val="Calibri"/>
        <b/>
        <color theme="1"/>
        <sz val="10.0"/>
      </rPr>
      <t xml:space="preserve">    </t>
    </r>
    <r>
      <rPr>
        <rFont val="Calibri"/>
        <b val="0"/>
        <color theme="1"/>
        <sz val="10.0"/>
      </rPr>
      <t>(count those individuals that meet the applicable criteria only once in the grant funding</t>
    </r>
    <r>
      <rPr>
        <rFont val="Calibri"/>
        <b/>
        <color theme="1"/>
        <sz val="10.0"/>
      </rPr>
      <t xml:space="preserve"> </t>
    </r>
    <r>
      <rPr>
        <rFont val="Calibri"/>
        <b val="0"/>
        <color theme="1"/>
        <sz val="10.0"/>
      </rPr>
      <t>period 10/1 - 9/30)</t>
    </r>
  </si>
  <si>
    <r>
      <rPr>
        <rFont val="Calibri"/>
        <color theme="1"/>
        <sz val="11.0"/>
      </rPr>
      <t>Number of youth</t>
    </r>
    <r>
      <rPr>
        <rFont val="Calibri"/>
        <color rgb="FFFF0000"/>
        <sz val="11.0"/>
      </rPr>
      <t xml:space="preserve">/young adults (CSEY, HRY, unable to screen with CSE-IT) (and screened adults) </t>
    </r>
    <r>
      <rPr>
        <rFont val="Calibri"/>
        <color theme="1"/>
        <sz val="11.0"/>
      </rPr>
      <t>referred by:</t>
    </r>
  </si>
  <si>
    <t>Count only those presenting for in-person for services, remotely or on-site during pandemic-restricted services, on-site after pandemic restrictions have been lifted. Only count adults ≥25 y/o if awarded grant to serve that cohort. TVIT or other evidence-based, standardized screening instrument for use with adults must be approved by OOG.</t>
  </si>
  <si>
    <r>
      <rPr>
        <rFont val="Calibri"/>
        <color theme="1"/>
        <sz val="11.0"/>
      </rPr>
      <t>Law Enforcement</t>
    </r>
    <r>
      <rPr>
        <rFont val="Calibri"/>
        <color rgb="FFFF0000"/>
        <sz val="11.0"/>
      </rPr>
      <t>/DAO</t>
    </r>
  </si>
  <si>
    <t>Count if youth is transported by law enforcement or caregiver/guardian is directed by law enforcement to take youth to agency. Count if adult referral is associated with LE or DAO HT diversion or specialized HT program</t>
  </si>
  <si>
    <t>Count if received from any county or state juvenile justice agency or juvenile court, whether on probation status or not</t>
  </si>
  <si>
    <r>
      <rPr>
        <rFont val="Calibri"/>
        <color theme="1"/>
        <sz val="10.0"/>
      </rPr>
      <t xml:space="preserve">Count only if actual referral made by DFPS. </t>
    </r>
    <r>
      <rPr>
        <rFont val="Calibri"/>
        <color theme="1"/>
        <sz val="10.0"/>
      </rPr>
      <t>It does not matter what stage of service the youth is in: investigative, family based safety services or conservatorship. Do not count you</t>
    </r>
    <r>
      <rPr>
        <rFont val="Calibri"/>
        <color theme="1"/>
        <sz val="10.0"/>
      </rPr>
      <t>th engaging with department after referral has been received.</t>
    </r>
  </si>
  <si>
    <t>Count if advocate makes first referral contact, regardless of guardianship status</t>
  </si>
  <si>
    <t>Does not matter how they learned of agency's services. Count if arrived on their own power, not accompanied by others listed.</t>
  </si>
  <si>
    <t>Includes McKinney Vento Liaison, Counselor, Teacher or other staff</t>
  </si>
  <si>
    <t>Count if referral made by CBC staff, even though youth is in DFPS custody</t>
  </si>
  <si>
    <t>Drop-in Center</t>
  </si>
  <si>
    <t>Count if referral made by Drop In Center, regardless of guardianship or if same agency operates both of these programs</t>
  </si>
  <si>
    <t>Count if initial contact is made by parent, caregiver (including relative or foster parent) or other than DFPS legal guardian</t>
  </si>
  <si>
    <t>Count if CCT member making the referral reports that referral decision was made in a CC staffing and/or care coordinator initiates referral directly</t>
  </si>
  <si>
    <t>Count if referral represents contact with medical services, even if referral is made by non-medical staff at organization (e.g. hospital social worker)</t>
  </si>
  <si>
    <t>Count if shelter or street outreach program making referral is operated by same or different agency as Drop In Center</t>
  </si>
  <si>
    <t>Count if referral made by Transitional Living Program, Independent Living Program, RTC, foster home or other residential, child welfare, or social services not listed above</t>
  </si>
  <si>
    <t xml:space="preserve">Ensure that other categories do not capture referrals placed in this row. </t>
  </si>
  <si>
    <r>
      <rPr>
        <rFont val="Calibri"/>
        <b/>
        <color rgb="FFFF0000"/>
        <sz val="12.0"/>
      </rPr>
      <t xml:space="preserve">Duplicated and Unduplicated </t>
    </r>
    <r>
      <rPr>
        <rFont val="Calibri"/>
        <b/>
        <color theme="1"/>
        <sz val="12.0"/>
      </rPr>
      <t>Referral Sub-totals</t>
    </r>
  </si>
  <si>
    <t>auto-calculated</t>
  </si>
  <si>
    <t>Count if CSE-IT could not reasonably have been completed based on individual's emotional or emotional capacity, inebriation, age, developmental delay, language barrier, disengages before tool completed. Do not count if individual accesses services on multiple occasions, indicating the need for accomodations to successfully screen.</t>
  </si>
  <si>
    <r>
      <rPr>
        <rFont val="Calibri"/>
        <color theme="1"/>
        <sz val="11.0"/>
      </rPr>
      <t xml:space="preserve">Using the CSE-IT </t>
    </r>
    <r>
      <rPr>
        <rFont val="Calibri"/>
        <color rgb="FFFF0000"/>
        <sz val="11.0"/>
      </rPr>
      <t xml:space="preserve">(as age appropriate) </t>
    </r>
    <r>
      <rPr>
        <rFont val="Calibri"/>
        <color theme="1"/>
        <sz val="11.0"/>
      </rPr>
      <t xml:space="preserve">to screen, number of HRY </t>
    </r>
    <r>
      <rPr>
        <rFont val="Calibri"/>
        <color rgb="FFFF0000"/>
        <sz val="11.0"/>
      </rPr>
      <t>(Possible Concern)</t>
    </r>
    <r>
      <rPr>
        <rFont val="Calibri"/>
        <color theme="1"/>
        <sz val="11.0"/>
      </rPr>
      <t xml:space="preserve"> </t>
    </r>
    <r>
      <rPr>
        <rFont val="Calibri"/>
        <color rgb="FF0070C0"/>
        <sz val="11.0"/>
      </rPr>
      <t>accessing</t>
    </r>
    <r>
      <rPr>
        <rFont val="Calibri"/>
        <color rgb="FFFF0000"/>
        <sz val="11.0"/>
      </rPr>
      <t xml:space="preserve"> drop-in center services *</t>
    </r>
  </si>
  <si>
    <t>See below for definitions of accessing services during pandemic restrictions</t>
  </si>
  <si>
    <r>
      <rPr>
        <rFont val="Calibri"/>
        <color theme="1"/>
        <sz val="11.0"/>
      </rPr>
      <t xml:space="preserve">Using the CSE-IT </t>
    </r>
    <r>
      <rPr>
        <rFont val="Calibri"/>
        <color rgb="FFFF0000"/>
        <sz val="11.0"/>
      </rPr>
      <t>(as age appropriate)</t>
    </r>
    <r>
      <rPr>
        <rFont val="Calibri"/>
        <color theme="1"/>
        <sz val="11.0"/>
      </rPr>
      <t xml:space="preserve"> to screen, number of CSEY</t>
    </r>
    <r>
      <rPr>
        <rFont val="Calibri"/>
        <color rgb="FFFF0000"/>
        <sz val="11.0"/>
      </rPr>
      <t xml:space="preserve"> (Clear Concern)</t>
    </r>
    <r>
      <rPr>
        <rFont val="Calibri"/>
        <color theme="1"/>
        <sz val="11.0"/>
      </rPr>
      <t xml:space="preserve"> </t>
    </r>
    <r>
      <rPr>
        <rFont val="Calibri"/>
        <color rgb="FF0070C0"/>
        <sz val="11.0"/>
      </rPr>
      <t xml:space="preserve">accessing </t>
    </r>
    <r>
      <rPr>
        <rFont val="Calibri"/>
        <color theme="1"/>
        <sz val="11.0"/>
      </rPr>
      <t xml:space="preserve">drop-in center services </t>
    </r>
    <r>
      <rPr>
        <rFont val="Calibri"/>
        <color rgb="FFFF0000"/>
        <sz val="11.0"/>
      </rPr>
      <t>*</t>
    </r>
  </si>
  <si>
    <r>
      <rPr>
        <rFont val="Calibri"/>
        <i/>
        <color rgb="FFFF0000"/>
        <sz val="11.0"/>
      </rPr>
      <t>Starting Q4:</t>
    </r>
    <r>
      <rPr>
        <rFont val="Calibri"/>
        <color theme="1"/>
        <sz val="11.0"/>
      </rPr>
      <t xml:space="preserve"> Average number of hours per week drop-in center was open </t>
    </r>
    <r>
      <rPr>
        <rFont val="Calibri"/>
        <color rgb="FFFF0000"/>
        <sz val="11.0"/>
      </rPr>
      <t xml:space="preserve">for walk-ins and/or </t>
    </r>
    <r>
      <rPr>
        <rFont val="Calibri"/>
        <b/>
        <color rgb="FFFF0000"/>
        <sz val="11.0"/>
      </rPr>
      <t>accompanied</t>
    </r>
    <r>
      <rPr>
        <rFont val="Calibri"/>
        <color rgb="FFFF0000"/>
        <sz val="11.0"/>
      </rPr>
      <t xml:space="preserve"> referrals from LE (recoveries), DFPS, JJ and CSEY advocates when the additional criteria is met (see instructions tab)</t>
    </r>
  </si>
  <si>
    <r>
      <rPr>
        <rFont val="Calibri"/>
        <color theme="1"/>
        <sz val="10.0"/>
      </rPr>
      <t xml:space="preserve">Include hours when services are delivered by appointment only, </t>
    </r>
    <r>
      <rPr>
        <rFont val="Calibri"/>
        <b/>
        <color theme="1"/>
        <sz val="10.0"/>
      </rPr>
      <t>when both of the following criteria have been met:</t>
    </r>
    <r>
      <rPr>
        <rFont val="Calibri"/>
        <color theme="1"/>
        <sz val="10.0"/>
      </rPr>
      <t xml:space="preserve"> a) LE, DFPS, JJ and CSEY advocates have been notified of these hours and how to access during them and,  b) drop-in center employees on-site during those hours are prepared to serve walk-ins and/or accompanied referrals from these organization types. Do not include on-call hours when employees are not on-site.</t>
    </r>
  </si>
  <si>
    <r>
      <rPr>
        <rFont val="Calibri"/>
        <i/>
        <color rgb="FFFF0000"/>
        <sz val="11.0"/>
      </rPr>
      <t>Starting Q4:</t>
    </r>
    <r>
      <rPr>
        <rFont val="Calibri"/>
        <color rgb="FFFF0000"/>
        <sz val="11.0"/>
      </rPr>
      <t xml:space="preserve"> Average number of hours per week drop-in center was open for services to youth up through age 24, by appointment only. </t>
    </r>
  </si>
  <si>
    <t xml:space="preserve">Count actual, not planned hours, over the course of the quarter and divide by the number of weeks elapsed to get average </t>
  </si>
  <si>
    <r>
      <rPr>
        <rFont val="Calibri"/>
        <color rgb="FFFF0000"/>
        <sz val="11.0"/>
      </rPr>
      <t>Extended</t>
    </r>
    <r>
      <rPr>
        <rFont val="Calibri"/>
        <color theme="1"/>
        <sz val="11.0"/>
      </rPr>
      <t xml:space="preserve"> Safety: Number of all youth</t>
    </r>
    <r>
      <rPr>
        <rFont val="Calibri"/>
        <color rgb="FFFF0000"/>
        <sz val="11.0"/>
      </rPr>
      <t>/young adults</t>
    </r>
    <r>
      <rPr>
        <rFont val="Calibri"/>
        <color theme="1"/>
        <sz val="11.0"/>
      </rPr>
      <t xml:space="preserve"> successfully referred to placement AND stayed at least one night (duplicated</t>
    </r>
    <r>
      <rPr>
        <rFont val="Calibri"/>
        <color rgb="FF0070C0"/>
        <sz val="11.0"/>
      </rPr>
      <t xml:space="preserve"> </t>
    </r>
    <r>
      <rPr>
        <rFont val="Calibri"/>
        <color rgb="FFFF0000"/>
        <sz val="11.0"/>
      </rPr>
      <t>re-count each time a youth meets this criteria,</t>
    </r>
    <r>
      <rPr>
        <rFont val="Calibri"/>
        <b/>
        <color rgb="FFFF0000"/>
        <sz val="11.0"/>
      </rPr>
      <t xml:space="preserve"> </t>
    </r>
    <r>
      <rPr>
        <rFont val="Calibri"/>
        <b/>
        <color rgb="FF0070C0"/>
        <sz val="11.0"/>
      </rPr>
      <t>CSEY</t>
    </r>
    <r>
      <rPr>
        <rFont val="Calibri"/>
        <b/>
        <color rgb="FFFF0000"/>
        <sz val="11.0"/>
      </rPr>
      <t xml:space="preserve"> and not </t>
    </r>
    <r>
      <rPr>
        <rFont val="Calibri"/>
        <b/>
        <color rgb="FF0070C0"/>
        <sz val="11.0"/>
      </rPr>
      <t>CSEY</t>
    </r>
    <r>
      <rPr>
        <rFont val="Calibri"/>
        <color theme="1"/>
        <sz val="11.0"/>
      </rPr>
      <t xml:space="preserve">) </t>
    </r>
  </si>
  <si>
    <t>Duplicated means counting each time that any individuals served ages 0-24 y/o meet the applicable criteria, regardless of their screening status. Must follow up the next day to document that the individual stayed at least one night.</t>
  </si>
  <si>
    <r>
      <rPr>
        <rFont val="Calibri"/>
        <color rgb="FFFF0000"/>
        <sz val="11.0"/>
      </rPr>
      <t>Extended</t>
    </r>
    <r>
      <rPr>
        <rFont val="Calibri"/>
        <color theme="1"/>
        <sz val="11.0"/>
      </rPr>
      <t xml:space="preserve"> Safety: Number of </t>
    </r>
    <r>
      <rPr>
        <rFont val="Calibri"/>
        <b/>
        <color rgb="FFFF0000"/>
        <sz val="11.0"/>
      </rPr>
      <t xml:space="preserve">only </t>
    </r>
    <r>
      <rPr>
        <rFont val="Calibri"/>
        <color rgb="FFFF0000"/>
        <sz val="11.0"/>
      </rPr>
      <t xml:space="preserve">youth/young adults scoring as </t>
    </r>
    <r>
      <rPr>
        <rFont val="Calibri"/>
        <color rgb="FF0070C0"/>
        <sz val="11.0"/>
      </rPr>
      <t>CSEY</t>
    </r>
    <r>
      <rPr>
        <rFont val="Calibri"/>
        <color theme="1"/>
        <sz val="11.0"/>
      </rPr>
      <t xml:space="preserve"> successfully referred to placement AND stayed at least one night (duplicated: </t>
    </r>
    <r>
      <rPr>
        <rFont val="Calibri"/>
        <color rgb="FFFF0000"/>
        <sz val="11.0"/>
      </rPr>
      <t xml:space="preserve">re-count each time a youth meets this criteria) </t>
    </r>
  </si>
  <si>
    <t>Duplicated means counting each time that any individuals served ages 0-24 y/o with a CSE-IT score of Clear Concern meet the applicable criteria. Must follow up the next day to document that the individual stayed at least one night. May complete CSE-IT at any point during reporting period. Do not need to have that score prior to meeting this criteria</t>
  </si>
  <si>
    <r>
      <rPr>
        <rFont val="Calibri"/>
        <color rgb="FFFF0000"/>
        <sz val="11.0"/>
      </rPr>
      <t>Starting Q4: Extended</t>
    </r>
    <r>
      <rPr>
        <rFont val="Calibri"/>
        <color theme="1"/>
        <sz val="11.0"/>
      </rPr>
      <t xml:space="preserve"> Safety: Number of </t>
    </r>
    <r>
      <rPr>
        <rFont val="Calibri"/>
        <b/>
        <color rgb="FFFF0000"/>
        <sz val="11.0"/>
      </rPr>
      <t xml:space="preserve">commercialy sexually exploited </t>
    </r>
    <r>
      <rPr>
        <rFont val="Calibri"/>
        <color rgb="FFFF0000"/>
        <sz val="11.0"/>
      </rPr>
      <t xml:space="preserve">(screened with a standardized instrument) </t>
    </r>
    <r>
      <rPr>
        <rFont val="Calibri"/>
        <b/>
        <color rgb="FFFF0000"/>
        <sz val="11.0"/>
      </rPr>
      <t>adults</t>
    </r>
    <r>
      <rPr>
        <rFont val="Calibri"/>
        <color rgb="FFFF0000"/>
        <sz val="11.0"/>
      </rPr>
      <t xml:space="preserve"> ages </t>
    </r>
    <r>
      <rPr>
        <rFont val="Calibri"/>
        <color rgb="FFFF0000"/>
        <sz val="11.0"/>
      </rPr>
      <t xml:space="preserve">≥ </t>
    </r>
    <r>
      <rPr>
        <rFont val="Calibri"/>
        <color rgb="FFFF0000"/>
        <sz val="11.0"/>
      </rPr>
      <t>25 y/o,  successfully referred to or provided with shelter or hotel AND stayed at least one night</t>
    </r>
    <r>
      <rPr>
        <rFont val="Calibri"/>
        <color rgb="FF0070C0"/>
        <sz val="11.0"/>
      </rPr>
      <t xml:space="preserve"> </t>
    </r>
    <r>
      <rPr>
        <rFont val="Calibri"/>
        <color rgb="FFFF0000"/>
        <sz val="11.0"/>
      </rPr>
      <t>(duplicated)</t>
    </r>
  </si>
  <si>
    <t>Duplicated means counting each time that adults served ages ≥ 25 screened to have experienced trafficking with TVIT or other OOG approved evidence-based, standardized instrument, meet the applicable criteria. Must follow up the next day to document that the individual stayed at least one night.</t>
  </si>
  <si>
    <r>
      <rPr>
        <rFont val="Calibri"/>
        <color theme="1"/>
        <sz val="11.0"/>
      </rPr>
      <t>Connecting: Number of all youth</t>
    </r>
    <r>
      <rPr>
        <rFont val="Calibri"/>
        <color rgb="FFFF0000"/>
        <sz val="11.0"/>
      </rPr>
      <t>/young adults</t>
    </r>
    <r>
      <rPr>
        <rFont val="Calibri"/>
        <color theme="1"/>
        <sz val="11.0"/>
      </rPr>
      <t xml:space="preserve"> participating in counseling/therapy, case management or group activities</t>
    </r>
    <r>
      <rPr>
        <rFont val="Calibri"/>
        <b/>
        <color theme="1"/>
        <sz val="11.0"/>
      </rPr>
      <t xml:space="preserve"> on site at the drop-in center</t>
    </r>
    <r>
      <rPr>
        <rFont val="Calibri"/>
        <color theme="1"/>
        <sz val="11.0"/>
      </rPr>
      <t xml:space="preserve"> on two or more separate dates during the quarter (unduplicated CSEY, and not CSEY) </t>
    </r>
  </si>
  <si>
    <r>
      <rPr>
        <rFont val="Calibri"/>
        <color theme="1"/>
        <sz val="10.0"/>
      </rPr>
      <t>Criteria applies to youth scoring Possible and Clear Concern. Count youth/young adults carried over from previous quarter if connecting criteria is met. Count only if all participation is in-person. Do not recount in category indicating pandemic restrictions</t>
    </r>
    <r>
      <rPr>
        <rFont val="Calibri"/>
        <b/>
        <color theme="1"/>
        <sz val="10.0"/>
      </rPr>
      <t xml:space="preserve"> if any</t>
    </r>
    <r>
      <rPr>
        <rFont val="Calibri"/>
        <color theme="1"/>
        <sz val="10.0"/>
      </rPr>
      <t xml:space="preserve"> participation by that youth/young adult occurs virtually. Unduplicated means that each individual is only counted one time in either category, once they meet the criteria, no matter how many times it is met. </t>
    </r>
  </si>
  <si>
    <r>
      <rPr>
        <rFont val="Calibri"/>
        <color rgb="FFFF0000"/>
        <sz val="11.0"/>
      </rPr>
      <t>Starting Q4:</t>
    </r>
    <r>
      <rPr>
        <rFont val="Calibri"/>
        <color theme="1"/>
        <sz val="11.0"/>
      </rPr>
      <t xml:space="preserve"> Connecting: Number of all youth</t>
    </r>
    <r>
      <rPr>
        <rFont val="Calibri"/>
        <color rgb="FFFF0000"/>
        <sz val="11.0"/>
      </rPr>
      <t>/young adults</t>
    </r>
    <r>
      <rPr>
        <rFont val="Calibri"/>
        <color theme="1"/>
        <sz val="11.0"/>
      </rPr>
      <t xml:space="preserve"> participating in counseling/therapy, case management or group activities at the drop-in center on two or more separate dates during the quarter (unduplicated CSEY, and not CSEY) </t>
    </r>
    <r>
      <rPr>
        <rFont val="Calibri"/>
        <color rgb="FFFF0000"/>
        <sz val="11.0"/>
      </rPr>
      <t xml:space="preserve"> During COVID-19 contact restrictions, count here if criteria is met for this youth/young adult by participating from remote locations or a mix of remote and in-person.</t>
    </r>
  </si>
  <si>
    <t>Criteria applies to youth scoring Possible and Clear Concern. Count youth carried over from previous quarter(s) each time criteria is met for the reporting period. Unduplicated means that each individual is only counted one time in either category, once they meet the criteria, no matter how many times it is met. Grantee may apply this pandemic-related remote criteria to revise Q3 data reported at their discretion.</t>
  </si>
  <si>
    <r>
      <rPr>
        <rFont val="Calibri"/>
        <color theme="1"/>
        <sz val="11.0"/>
      </rPr>
      <t>Connecting: Number of only</t>
    </r>
    <r>
      <rPr>
        <rFont val="Calibri"/>
        <color rgb="FFFF0000"/>
        <sz val="11.0"/>
      </rPr>
      <t xml:space="preserve"> youth/young adults scoring as</t>
    </r>
    <r>
      <rPr>
        <rFont val="Calibri"/>
        <color rgb="FF0070C0"/>
        <sz val="11.0"/>
      </rPr>
      <t xml:space="preserve"> CSEY, </t>
    </r>
    <r>
      <rPr>
        <rFont val="Calibri"/>
        <color theme="1"/>
        <sz val="11.0"/>
      </rPr>
      <t xml:space="preserve"> participating in counseling/therapy, case management or group activities</t>
    </r>
    <r>
      <rPr>
        <rFont val="Calibri"/>
        <b/>
        <color theme="1"/>
        <sz val="11.0"/>
      </rPr>
      <t xml:space="preserve"> on site at the drop-in center</t>
    </r>
    <r>
      <rPr>
        <rFont val="Calibri"/>
        <color theme="1"/>
        <sz val="11.0"/>
      </rPr>
      <t xml:space="preserve"> on two or more separate dates</t>
    </r>
    <r>
      <rPr>
        <rFont val="Calibri"/>
        <b/>
        <color theme="1"/>
        <sz val="11.0"/>
      </rPr>
      <t xml:space="preserve"> during the quarter </t>
    </r>
    <r>
      <rPr>
        <rFont val="Calibri"/>
        <color theme="1"/>
        <sz val="11.0"/>
      </rPr>
      <t>(unduplicated, CSEY only)</t>
    </r>
    <r>
      <rPr>
        <rFont val="Calibri"/>
        <color rgb="FFFF0000"/>
        <sz val="11.0"/>
      </rPr>
      <t xml:space="preserve"> Count here if all participation is in-person. Do not recount below if any participation by that youth/young adult occurs virtually.</t>
    </r>
  </si>
  <si>
    <t xml:space="preserve">Criteria applies to youth scoring only Clear Concern. Count youth/young adults carried over from previous quarter(s) if connecting criteria is met in current period. Count only if all participation is in-person. Do not recount in category indicating pandemic restrictions if any participation by that youth/young adult occurs virtually. Unduplicated means that each individual is only counted one time in either category, once they meet the criteria, no matter how many times it is met. </t>
  </si>
  <si>
    <r>
      <rPr>
        <rFont val="Calibri"/>
        <color rgb="FFFF0000"/>
        <sz val="11.0"/>
      </rPr>
      <t>Starting Q4:</t>
    </r>
    <r>
      <rPr>
        <rFont val="Calibri"/>
        <color theme="1"/>
        <sz val="11.0"/>
      </rPr>
      <t xml:space="preserve"> Connecting: Number of only youth/young adults scoring as </t>
    </r>
    <r>
      <rPr>
        <rFont val="Calibri"/>
        <color rgb="FF0070C0"/>
        <sz val="11.0"/>
      </rPr>
      <t>CSEY</t>
    </r>
    <r>
      <rPr>
        <rFont val="Calibri"/>
        <color theme="1"/>
        <sz val="11.0"/>
      </rPr>
      <t xml:space="preserve"> participating in counseling/therapy, case management or group activities on site at the drop-in center on two or more separate dates during the quarter (unduplicated, CSEY only) </t>
    </r>
    <r>
      <rPr>
        <rFont val="Calibri"/>
        <color rgb="FFFF0000"/>
        <sz val="11.0"/>
      </rPr>
      <t xml:space="preserve">During COVID-19 contact restrictions, count here if criteria is met for this youth/young adult by participating from remote locations or a mix of remote and in-person. </t>
    </r>
    <r>
      <rPr>
        <rFont val="Calibri"/>
        <color theme="1"/>
        <sz val="11.0"/>
      </rPr>
      <t xml:space="preserve"> </t>
    </r>
  </si>
  <si>
    <t>Criteria applies to youth scoring Clear Concern only. Count youth carried over from previous quarter(s) if connecting criteria is met again for the current reporting period. Unduplicated means that each individual is only counted one time in either category, once they meet the criteria, no matter how many times it is met. Grantee may apply this pandemic-related remote criteria to revise Q3 data reported at their discretion.</t>
  </si>
  <si>
    <r>
      <rPr>
        <rFont val="Calibri"/>
        <color rgb="FFFF0000"/>
        <sz val="11.0"/>
      </rPr>
      <t xml:space="preserve">Starting Q4: Connecting: Number of unduplicated </t>
    </r>
    <r>
      <rPr>
        <rFont val="Calibri"/>
        <b/>
        <color rgb="FFFF0000"/>
        <sz val="11.0"/>
      </rPr>
      <t>commercially sexually exploited</t>
    </r>
    <r>
      <rPr>
        <rFont val="Calibri"/>
        <color rgb="FFFF0000"/>
        <sz val="11.0"/>
      </rPr>
      <t xml:space="preserve"> </t>
    </r>
    <r>
      <rPr>
        <rFont val="Calibri"/>
        <b/>
        <color rgb="FFFF0000"/>
        <sz val="11.0"/>
      </rPr>
      <t>adults</t>
    </r>
    <r>
      <rPr>
        <rFont val="Calibri"/>
        <color rgb="FFFF0000"/>
        <sz val="11.0"/>
      </rPr>
      <t xml:space="preserve"> ages ≥ 25 participating in counseling, therapy, case management or group activities </t>
    </r>
    <r>
      <rPr>
        <rFont val="Calibri"/>
        <b/>
        <color rgb="FFFF0000"/>
        <sz val="11.0"/>
      </rPr>
      <t>on site at the drop-in center (not remotely or virtually)</t>
    </r>
    <r>
      <rPr>
        <rFont val="Calibri"/>
        <color rgb="FFFF0000"/>
        <sz val="11.0"/>
      </rPr>
      <t xml:space="preserve"> on two or more separate dates during the quarter.</t>
    </r>
  </si>
  <si>
    <t>Screening of adults requires the use of the Traffficking Victims Identification Tool (TVIT) or other OOG approved evidence-based standardized instrument for this age cohort. Unduplicated means that each individual is only counted one time in either category, once they meet the criteria, no matter how many times it is met. Services delivered remotely should not be counted.</t>
  </si>
  <si>
    <r>
      <rPr>
        <rFont val="Arial"/>
        <b/>
        <color rgb="FF0070C0"/>
        <sz val="10.0"/>
      </rPr>
      <t>* During COVID-19 contact restrictions, youth/young adults accessing drop-in center services includes off-site as well as on-site participation, </t>
    </r>
    <r>
      <rPr>
        <rFont val="Arial"/>
        <b/>
        <i/>
        <color rgb="FF0070C0"/>
        <sz val="10.0"/>
      </rPr>
      <t>where the contact was for the purpose of delivering a service to the youth</t>
    </r>
    <r>
      <rPr>
        <rFont val="Arial"/>
        <b/>
        <color rgb="FF0070C0"/>
        <sz val="10.0"/>
      </rPr>
      <t xml:space="preserve">. That would not include introducing the program, screening the youth for eligibility, seeking consent from the guardian, etc. Services do include meeting basic needs, such as dropping off food or supplies, even if that occurred before the CSE-IT was completed. </t>
    </r>
  </si>
</sst>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Calibri"/>
      <scheme val="minor"/>
    </font>
    <font>
      <b/>
      <sz val="20.0"/>
      <color theme="1"/>
      <name val="Calibri"/>
    </font>
    <font>
      <b/>
      <sz val="22.0"/>
      <color theme="1"/>
      <name val="Calibri"/>
    </font>
    <font/>
    <font>
      <b/>
      <sz val="18.0"/>
      <color theme="1"/>
      <name val="Calibri"/>
    </font>
    <font>
      <b/>
      <sz val="12.0"/>
      <color theme="1"/>
      <name val="Calibri"/>
    </font>
    <font>
      <b/>
      <sz val="14.0"/>
      <color theme="1"/>
      <name val="Calibri"/>
    </font>
    <font>
      <b/>
      <sz val="15.0"/>
      <color theme="1"/>
      <name val="Calibri"/>
    </font>
    <font>
      <b/>
      <sz val="11.0"/>
      <color theme="1"/>
      <name val="Calibri"/>
    </font>
    <font>
      <sz val="11.0"/>
      <color theme="1"/>
      <name val="Calibri"/>
    </font>
    <font>
      <u/>
      <sz val="11.0"/>
      <color theme="1"/>
      <name val="Calibri"/>
    </font>
    <font>
      <u/>
      <sz val="11.0"/>
      <color theme="1"/>
      <name val="Calibri"/>
    </font>
    <font>
      <sz val="10.0"/>
      <color theme="1"/>
      <name val="Calibri"/>
    </font>
    <font>
      <sz val="8.0"/>
      <color theme="1"/>
      <name val="Calibri"/>
    </font>
    <font>
      <sz val="9.0"/>
      <color theme="1"/>
      <name val="Calibri"/>
    </font>
    <font>
      <sz val="11.0"/>
      <color rgb="FFFF0000"/>
      <name val="Calibri"/>
    </font>
    <font>
      <b/>
      <sz val="12.0"/>
      <color rgb="FFFF0000"/>
      <name val="Calibri"/>
    </font>
    <font>
      <sz val="12.0"/>
      <color theme="1"/>
      <name val="Calibri"/>
    </font>
    <font>
      <sz val="12.0"/>
      <color rgb="FFFF0000"/>
      <name val="Calibri"/>
    </font>
    <font>
      <b/>
      <sz val="10.0"/>
      <color rgb="FF0070C0"/>
      <name val="Arial"/>
    </font>
  </fonts>
  <fills count="15">
    <fill>
      <patternFill patternType="none"/>
    </fill>
    <fill>
      <patternFill patternType="lightGray"/>
    </fill>
    <fill>
      <patternFill patternType="solid">
        <fgColor rgb="FFDEEAF6"/>
        <bgColor rgb="FFDEEAF6"/>
      </patternFill>
    </fill>
    <fill>
      <patternFill patternType="solid">
        <fgColor theme="4"/>
        <bgColor theme="4"/>
      </patternFill>
    </fill>
    <fill>
      <patternFill patternType="solid">
        <fgColor rgb="FFFFC000"/>
        <bgColor rgb="FFFFC000"/>
      </patternFill>
    </fill>
    <fill>
      <patternFill patternType="solid">
        <fgColor rgb="FF5FE7B3"/>
        <bgColor rgb="FF5FE7B3"/>
      </patternFill>
    </fill>
    <fill>
      <patternFill patternType="solid">
        <fgColor rgb="FFFF9966"/>
        <bgColor rgb="FFFF9966"/>
      </patternFill>
    </fill>
    <fill>
      <patternFill patternType="solid">
        <fgColor rgb="FFFFFF00"/>
        <bgColor rgb="FFFFFF00"/>
      </patternFill>
    </fill>
    <fill>
      <patternFill patternType="solid">
        <fgColor rgb="FFFCD8F3"/>
        <bgColor rgb="FFFCD8F3"/>
      </patternFill>
    </fill>
    <fill>
      <patternFill patternType="solid">
        <fgColor rgb="FFA5A5A5"/>
        <bgColor rgb="FFA5A5A5"/>
      </patternFill>
    </fill>
    <fill>
      <patternFill patternType="solid">
        <fgColor rgb="FFE2EFD9"/>
        <bgColor rgb="FFE2EFD9"/>
      </patternFill>
    </fill>
    <fill>
      <patternFill patternType="solid">
        <fgColor rgb="FF7F7F7F"/>
        <bgColor rgb="FF7F7F7F"/>
      </patternFill>
    </fill>
    <fill>
      <patternFill patternType="solid">
        <fgColor rgb="FFFEF2CB"/>
        <bgColor rgb="FFFEF2CB"/>
      </patternFill>
    </fill>
    <fill>
      <patternFill patternType="solid">
        <fgColor rgb="FFBDD6EE"/>
        <bgColor rgb="FFBDD6EE"/>
      </patternFill>
    </fill>
    <fill>
      <patternFill patternType="solid">
        <fgColor rgb="FFE7E6E6"/>
        <bgColor rgb="FFE7E6E6"/>
      </patternFill>
    </fill>
  </fills>
  <borders count="72">
    <border/>
    <border>
      <left/>
      <right/>
      <top/>
      <bottom/>
    </border>
    <border>
      <left/>
      <top/>
      <bottom style="medium">
        <color rgb="FF000000"/>
      </bottom>
    </border>
    <border>
      <top/>
      <bottom style="medium">
        <color rgb="FF000000"/>
      </bottom>
    </border>
    <border>
      <right/>
      <top/>
      <bottom style="medium">
        <color rgb="FF000000"/>
      </bottom>
    </border>
    <border>
      <left/>
      <right/>
      <top/>
      <bottom style="medium">
        <color rgb="FF000000"/>
      </bottom>
    </border>
    <border>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top/>
      <bottom/>
    </border>
    <border>
      <top/>
      <bottom/>
    </border>
    <border>
      <right/>
      <top/>
      <bottom/>
    </border>
    <border>
      <left style="thin">
        <color rgb="FF000000"/>
      </lef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medium">
        <color rgb="FF000000"/>
      </left>
      <top style="medium">
        <color rgb="FF000000"/>
      </top>
      <bottom/>
    </border>
    <border>
      <top style="medium">
        <color rgb="FF000000"/>
      </top>
      <bottom/>
    </border>
    <border>
      <right/>
      <top style="medium">
        <color rgb="FF000000"/>
      </top>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thin">
        <color rgb="FF000000"/>
      </bottom>
    </border>
    <border>
      <left style="thin">
        <color rgb="FF000000"/>
      </left>
      <top style="thin">
        <color rgb="FF000000"/>
      </top>
    </border>
    <border>
      <right style="medium">
        <color rgb="FF000000"/>
      </right>
      <top style="thin">
        <color rgb="FF000000"/>
      </top>
      <bottom style="medium">
        <color rgb="FF000000"/>
      </bottom>
    </border>
    <border>
      <left style="medium">
        <color rgb="FF000000"/>
      </left>
      <top style="thin">
        <color rgb="FF000000"/>
      </top>
      <bottom style="medium">
        <color rgb="FF000000"/>
      </bottom>
    </border>
    <border>
      <top style="medium">
        <color rgb="FF000000"/>
      </top>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medium">
        <color rgb="FF000000"/>
      </right>
      <top style="medium">
        <color rgb="FF000000"/>
      </top>
    </border>
    <border>
      <top style="medium">
        <color rgb="FF000000"/>
      </top>
      <bottom style="thin">
        <color rgb="FF000000"/>
      </bottom>
    </border>
    <border>
      <bottom style="thin">
        <color rgb="FF000000"/>
      </bottom>
    </border>
    <border>
      <left style="thin">
        <color rgb="FF000000"/>
      </left>
      <bottom style="thin">
        <color rgb="FF000000"/>
      </bottom>
    </border>
    <border>
      <top style="thin">
        <color rgb="FF000000"/>
      </top>
      <bottom style="thin">
        <color rgb="FF000000"/>
      </bottom>
    </border>
    <border>
      <top style="thin">
        <color rgb="FF000000"/>
      </top>
      <bottom style="medium">
        <color rgb="FF000000"/>
      </bottom>
    </border>
    <border>
      <left style="thin">
        <color rgb="FF000000"/>
      </left>
      <right style="thin">
        <color rgb="FF000000"/>
      </right>
      <top style="thin">
        <color rgb="FF000000"/>
      </top>
      <bottom/>
    </border>
    <border>
      <left style="medium">
        <color rgb="FF000000"/>
      </left>
      <top style="medium">
        <color rgb="FF000000"/>
      </top>
      <bottom style="thin">
        <color rgb="FF000000"/>
      </bottom>
    </border>
    <border>
      <left style="medium">
        <color rgb="FF000000"/>
      </left>
      <top/>
      <bottom/>
    </border>
    <border>
      <right style="medium">
        <color rgb="FF000000"/>
      </right>
      <top style="medium">
        <color rgb="FF000000"/>
      </top>
      <bottom style="thin">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top style="thin">
        <color rgb="FF000000"/>
      </top>
    </border>
    <border>
      <left style="medium">
        <color rgb="FF000000"/>
      </left>
      <right style="thin">
        <color rgb="FF000000"/>
      </right>
      <top/>
      <bottom/>
    </border>
    <border>
      <left style="thin">
        <color rgb="FF000000"/>
      </left>
      <right style="medium">
        <color rgb="FF000000"/>
      </right>
      <top/>
      <bottom/>
    </border>
    <border>
      <left/>
      <right/>
      <top style="medium">
        <color rgb="FF000000"/>
      </top>
      <bottom style="medium">
        <color rgb="FF000000"/>
      </bottom>
    </border>
    <border>
      <left style="medium">
        <color rgb="FF000000"/>
      </left>
      <top style="medium">
        <color rgb="FF000000"/>
      </top>
    </border>
    <border>
      <right style="thin">
        <color rgb="FF000000"/>
      </right>
      <top style="medium">
        <color rgb="FF000000"/>
      </top>
    </border>
    <border>
      <left style="medium">
        <color rgb="FF000000"/>
      </left>
      <bottom style="thin">
        <color rgb="FF000000"/>
      </bottom>
    </border>
    <border>
      <left/>
      <right/>
      <top style="thin">
        <color rgb="FF000000"/>
      </top>
      <bottom/>
    </border>
  </borders>
  <cellStyleXfs count="1">
    <xf borderId="0" fillId="0" fontId="0" numFmtId="0" applyAlignment="1" applyFont="1"/>
  </cellStyleXfs>
  <cellXfs count="19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3" fontId="2" numFmtId="0" xfId="0" applyAlignment="1" applyBorder="1" applyFill="1" applyFont="1">
      <alignment horizontal="center" shrinkToFit="0" vertical="center" wrapText="1"/>
    </xf>
    <xf borderId="3" fillId="0" fontId="3" numFmtId="0" xfId="0" applyBorder="1" applyFont="1"/>
    <xf borderId="4" fillId="0" fontId="3" numFmtId="0" xfId="0" applyBorder="1" applyFont="1"/>
    <xf borderId="2" fillId="4" fontId="2" numFmtId="0" xfId="0" applyAlignment="1" applyBorder="1" applyFill="1" applyFont="1">
      <alignment horizontal="center" shrinkToFit="0" vertical="center" wrapText="1"/>
    </xf>
    <xf borderId="2" fillId="5" fontId="2" numFmtId="0" xfId="0" applyAlignment="1" applyBorder="1" applyFill="1" applyFont="1">
      <alignment horizontal="center" shrinkToFit="0" vertical="center" wrapText="1"/>
    </xf>
    <xf borderId="2" fillId="6" fontId="2" numFmtId="0" xfId="0" applyAlignment="1" applyBorder="1" applyFill="1" applyFont="1">
      <alignment horizontal="center" shrinkToFit="0" vertical="center" wrapText="1"/>
    </xf>
    <xf borderId="2" fillId="7" fontId="4" numFmtId="0" xfId="0" applyAlignment="1" applyBorder="1" applyFill="1" applyFont="1">
      <alignment horizontal="center" shrinkToFit="0" vertical="center" wrapText="1"/>
    </xf>
    <xf borderId="2" fillId="8" fontId="2" numFmtId="0" xfId="0" applyAlignment="1" applyBorder="1" applyFill="1" applyFont="1">
      <alignment horizontal="center" shrinkToFit="0" vertical="center" wrapText="1"/>
    </xf>
    <xf borderId="5" fillId="2" fontId="5" numFmtId="0" xfId="0" applyAlignment="1" applyBorder="1" applyFont="1">
      <alignment horizontal="right" shrinkToFit="0" vertical="top" wrapText="1"/>
    </xf>
    <xf borderId="6" fillId="3" fontId="6" numFmtId="0" xfId="0" applyAlignment="1" applyBorder="1" applyFont="1">
      <alignment horizontal="center" shrinkToFit="0" vertical="top" wrapText="1"/>
    </xf>
    <xf borderId="7" fillId="0" fontId="3" numFmtId="0" xfId="0" applyBorder="1" applyFont="1"/>
    <xf borderId="8" fillId="0" fontId="3" numFmtId="0" xfId="0" applyBorder="1" applyFont="1"/>
    <xf borderId="6" fillId="4" fontId="6" numFmtId="0" xfId="0" applyAlignment="1" applyBorder="1" applyFont="1">
      <alignment horizontal="center" shrinkToFit="0" vertical="top" wrapText="1"/>
    </xf>
    <xf borderId="6" fillId="5" fontId="6" numFmtId="0" xfId="0" applyAlignment="1" applyBorder="1" applyFont="1">
      <alignment horizontal="center" shrinkToFit="0" vertical="top" wrapText="1"/>
    </xf>
    <xf borderId="6" fillId="6" fontId="6" numFmtId="0" xfId="0" applyAlignment="1" applyBorder="1" applyFont="1">
      <alignment horizontal="center" shrinkToFit="0" vertical="top" wrapText="1"/>
    </xf>
    <xf borderId="6" fillId="7" fontId="6" numFmtId="0" xfId="0" applyAlignment="1" applyBorder="1" applyFont="1">
      <alignment horizontal="center" shrinkToFit="0" vertical="top" wrapText="1"/>
    </xf>
    <xf borderId="9" fillId="8" fontId="6" numFmtId="0" xfId="0" applyAlignment="1" applyBorder="1" applyFont="1">
      <alignment horizontal="center" shrinkToFit="0" vertical="top" wrapText="1"/>
    </xf>
    <xf borderId="10" fillId="0" fontId="3" numFmtId="0" xfId="0" applyBorder="1" applyFont="1"/>
    <xf borderId="11" fillId="0" fontId="3" numFmtId="0" xfId="0" applyBorder="1" applyFont="1"/>
    <xf borderId="12" fillId="0" fontId="7" numFmtId="0" xfId="0" applyAlignment="1" applyBorder="1" applyFont="1">
      <alignment horizontal="center" shrinkToFit="0" vertical="center" wrapText="1"/>
    </xf>
    <xf borderId="13" fillId="0" fontId="8" numFmtId="0" xfId="0" applyAlignment="1" applyBorder="1" applyFont="1">
      <alignment horizontal="center" shrinkToFit="0" vertical="top" wrapText="1"/>
    </xf>
    <xf borderId="14" fillId="0" fontId="8" numFmtId="0" xfId="0" applyAlignment="1" applyBorder="1" applyFont="1">
      <alignment horizontal="center" shrinkToFit="0" vertical="top" wrapText="1"/>
    </xf>
    <xf borderId="15" fillId="0" fontId="3" numFmtId="0" xfId="0" applyBorder="1" applyFont="1"/>
    <xf borderId="16" fillId="0" fontId="8" numFmtId="0" xfId="0" applyAlignment="1" applyBorder="1" applyFont="1">
      <alignment horizontal="center" shrinkToFit="0" vertical="top" wrapText="1"/>
    </xf>
    <xf borderId="17" fillId="0" fontId="3" numFmtId="0" xfId="0" applyBorder="1" applyFont="1"/>
    <xf borderId="18" fillId="0" fontId="8" numFmtId="0" xfId="0" applyAlignment="1" applyBorder="1" applyFont="1">
      <alignment horizontal="center" shrinkToFit="0" vertical="top" wrapText="1"/>
    </xf>
    <xf borderId="19" fillId="0" fontId="8" numFmtId="0" xfId="0" applyAlignment="1" applyBorder="1" applyFont="1">
      <alignment horizontal="center" shrinkToFit="0" vertical="center" wrapText="1"/>
    </xf>
    <xf borderId="20" fillId="0" fontId="8" numFmtId="0" xfId="0" applyAlignment="1" applyBorder="1" applyFont="1">
      <alignment horizontal="center" shrinkToFit="0" vertical="center" wrapText="1"/>
    </xf>
    <xf borderId="21" fillId="0" fontId="8" numFmtId="0" xfId="0" applyAlignment="1" applyBorder="1" applyFont="1">
      <alignment horizontal="center" shrinkToFit="0" vertical="top" wrapText="1"/>
    </xf>
    <xf borderId="12" fillId="0" fontId="9" numFmtId="0" xfId="0" applyAlignment="1" applyBorder="1" applyFont="1">
      <alignment horizontal="left" shrinkToFit="0" vertical="center" wrapText="1"/>
    </xf>
    <xf borderId="22" fillId="0" fontId="8" numFmtId="0" xfId="0" applyAlignment="1" applyBorder="1" applyFont="1">
      <alignment horizontal="center" shrinkToFit="0" vertical="top" wrapText="1"/>
    </xf>
    <xf borderId="23" fillId="0" fontId="9" numFmtId="0" xfId="0" applyAlignment="1" applyBorder="1" applyFont="1">
      <alignment horizontal="center" shrinkToFit="0" vertical="center" wrapText="1"/>
    </xf>
    <xf borderId="24" fillId="0" fontId="9" numFmtId="0" xfId="0" applyAlignment="1" applyBorder="1" applyFont="1">
      <alignment horizontal="center" shrinkToFit="0" vertical="center" wrapText="1"/>
    </xf>
    <xf borderId="25" fillId="0" fontId="8" numFmtId="0" xfId="0" applyAlignment="1" applyBorder="1" applyFont="1">
      <alignment horizontal="center" shrinkToFit="0" vertical="top" wrapText="1"/>
    </xf>
    <xf borderId="23" fillId="0" fontId="9" numFmtId="0" xfId="0" applyAlignment="1" applyBorder="1" applyFont="1">
      <alignment horizontal="center" shrinkToFit="0" vertical="top" wrapText="1"/>
    </xf>
    <xf borderId="24" fillId="0" fontId="9" numFmtId="0" xfId="0" applyAlignment="1" applyBorder="1" applyFont="1">
      <alignment horizontal="center" shrinkToFit="0" vertical="top" wrapText="1"/>
    </xf>
    <xf borderId="22" fillId="0" fontId="9" numFmtId="0" xfId="0" applyAlignment="1" applyBorder="1" applyFont="1">
      <alignment horizontal="center" shrinkToFit="0" vertical="center" wrapText="1"/>
    </xf>
    <xf borderId="25" fillId="0" fontId="9" numFmtId="0" xfId="0" applyAlignment="1" applyBorder="1" applyFont="1">
      <alignment horizontal="center" shrinkToFit="0" vertical="center" wrapText="1"/>
    </xf>
    <xf borderId="12" fillId="0" fontId="9" numFmtId="0" xfId="0" applyAlignment="1" applyBorder="1" applyFont="1">
      <alignment horizontal="center" shrinkToFit="0" vertical="center" wrapText="1"/>
    </xf>
    <xf borderId="24" fillId="0" fontId="9" numFmtId="0" xfId="0" applyAlignment="1" applyBorder="1" applyFont="1">
      <alignment horizontal="center" vertical="center"/>
    </xf>
    <xf borderId="12" fillId="0" fontId="9" numFmtId="0" xfId="0" applyAlignment="1" applyBorder="1" applyFont="1">
      <alignment shrinkToFit="0" vertical="top" wrapText="1"/>
    </xf>
    <xf borderId="26" fillId="0" fontId="9" numFmtId="0" xfId="0" applyAlignment="1" applyBorder="1" applyFont="1">
      <alignment horizontal="center" vertical="center"/>
    </xf>
    <xf borderId="27" fillId="0" fontId="9" numFmtId="0" xfId="0" applyAlignment="1" applyBorder="1" applyFont="1">
      <alignment horizontal="center" vertical="center"/>
    </xf>
    <xf borderId="28" fillId="0" fontId="9" numFmtId="0" xfId="0" applyAlignment="1" applyBorder="1" applyFont="1">
      <alignment horizontal="center" vertical="center"/>
    </xf>
    <xf borderId="29" fillId="0" fontId="9" numFmtId="0" xfId="0" applyAlignment="1" applyBorder="1" applyFont="1">
      <alignment horizontal="center" vertical="center"/>
    </xf>
    <xf borderId="30" fillId="0" fontId="9" numFmtId="0" xfId="0" applyAlignment="1" applyBorder="1" applyFont="1">
      <alignment horizontal="center" vertical="center"/>
    </xf>
    <xf borderId="31" fillId="9" fontId="9" numFmtId="0" xfId="0" applyBorder="1" applyFill="1" applyFont="1"/>
    <xf borderId="32" fillId="0" fontId="3" numFmtId="0" xfId="0" applyBorder="1" applyFont="1"/>
    <xf borderId="33" fillId="0" fontId="3" numFmtId="0" xfId="0" applyBorder="1" applyFont="1"/>
    <xf borderId="12" fillId="0" fontId="9" numFmtId="0" xfId="0" applyAlignment="1" applyBorder="1" applyFont="1">
      <alignment horizontal="right" shrinkToFit="0" vertical="top" wrapText="1"/>
    </xf>
    <xf borderId="21" fillId="0" fontId="9" numFmtId="0" xfId="0" applyAlignment="1" applyBorder="1" applyFont="1">
      <alignment horizontal="center" vertical="center"/>
    </xf>
    <xf borderId="19" fillId="0" fontId="9" numFmtId="0" xfId="0" applyAlignment="1" applyBorder="1" applyFont="1">
      <alignment horizontal="center" vertical="center"/>
    </xf>
    <xf borderId="20" fillId="0" fontId="9" numFmtId="0" xfId="0" applyAlignment="1" applyBorder="1" applyFont="1">
      <alignment horizontal="center" vertical="center"/>
    </xf>
    <xf borderId="34" fillId="0" fontId="9" numFmtId="0" xfId="0" applyAlignment="1" applyBorder="1" applyFont="1">
      <alignment horizontal="center" vertical="center"/>
    </xf>
    <xf borderId="35" fillId="0" fontId="9" numFmtId="0" xfId="0" applyAlignment="1" applyBorder="1" applyFont="1">
      <alignment horizontal="center" vertical="center"/>
    </xf>
    <xf borderId="36" fillId="0" fontId="9" numFmtId="0" xfId="0" applyAlignment="1" applyBorder="1" applyFont="1">
      <alignment horizontal="center" vertical="center"/>
    </xf>
    <xf borderId="37" fillId="0" fontId="9" numFmtId="0" xfId="0" applyAlignment="1" applyBorder="1" applyFont="1">
      <alignment horizontal="center" vertical="center"/>
    </xf>
    <xf borderId="38" fillId="0" fontId="9" numFmtId="0" xfId="0" applyAlignment="1" applyBorder="1" applyFont="1">
      <alignment horizontal="center" vertical="center"/>
    </xf>
    <xf borderId="39" fillId="0" fontId="9" numFmtId="0" xfId="0" applyAlignment="1" applyBorder="1" applyFont="1">
      <alignment horizontal="center" vertical="center"/>
    </xf>
    <xf borderId="22" fillId="0" fontId="9" numFmtId="0" xfId="0" applyAlignment="1" applyBorder="1" applyFont="1">
      <alignment horizontal="center" vertical="center"/>
    </xf>
    <xf borderId="23" fillId="0" fontId="9" numFmtId="0" xfId="0" applyAlignment="1" applyBorder="1" applyFont="1">
      <alignment horizontal="center" vertical="center"/>
    </xf>
    <xf borderId="25" fillId="0" fontId="9" numFmtId="0" xfId="0" applyAlignment="1" applyBorder="1" applyFont="1">
      <alignment horizontal="center" vertical="center"/>
    </xf>
    <xf borderId="12" fillId="0" fontId="9" numFmtId="0" xfId="0" applyAlignment="1" applyBorder="1" applyFont="1">
      <alignment horizontal="center" vertical="center"/>
    </xf>
    <xf borderId="12" fillId="0" fontId="9" numFmtId="0" xfId="0" applyAlignment="1" applyBorder="1" applyFont="1">
      <alignment horizontal="left" shrinkToFit="0" vertical="top" wrapText="1"/>
    </xf>
    <xf borderId="25" fillId="0" fontId="3" numFmtId="0" xfId="0" applyBorder="1" applyFont="1"/>
    <xf borderId="40" fillId="0" fontId="3" numFmtId="0" xfId="0" applyBorder="1" applyFont="1"/>
    <xf borderId="41" fillId="0" fontId="9" numFmtId="0" xfId="0" applyAlignment="1" applyBorder="1" applyFont="1">
      <alignment horizontal="center" vertical="center"/>
    </xf>
    <xf borderId="42" fillId="0" fontId="9" numFmtId="0" xfId="0" applyAlignment="1" applyBorder="1" applyFont="1">
      <alignment shrinkToFit="0" vertical="top" wrapText="1"/>
    </xf>
    <xf borderId="29" fillId="0" fontId="3" numFmtId="0" xfId="0" applyBorder="1" applyFont="1"/>
    <xf borderId="43" fillId="0" fontId="3" numFmtId="0" xfId="0" applyBorder="1" applyFont="1"/>
    <xf borderId="44" fillId="0" fontId="9" numFmtId="0" xfId="0" applyAlignment="1" applyBorder="1" applyFont="1">
      <alignment horizontal="center" vertical="center"/>
    </xf>
    <xf borderId="45" fillId="0" fontId="10" numFmtId="0" xfId="0" applyAlignment="1" applyBorder="1" applyFont="1">
      <alignment horizontal="left" vertical="top"/>
    </xf>
    <xf borderId="0" fillId="0" fontId="11" numFmtId="0" xfId="0" applyAlignment="1" applyFont="1">
      <alignment horizontal="left" vertical="top"/>
    </xf>
    <xf borderId="0" fillId="0" fontId="9" numFmtId="0" xfId="0" applyFont="1"/>
    <xf borderId="2" fillId="3" fontId="4" numFmtId="0" xfId="0" applyAlignment="1" applyBorder="1" applyFont="1">
      <alignment horizontal="center" shrinkToFit="0" vertical="center" wrapText="1"/>
    </xf>
    <xf borderId="2" fillId="4" fontId="4" numFmtId="0" xfId="0" applyAlignment="1" applyBorder="1" applyFont="1">
      <alignment horizontal="center" shrinkToFit="0" vertical="center" wrapText="1"/>
    </xf>
    <xf borderId="2" fillId="5" fontId="4" numFmtId="0" xfId="0" applyAlignment="1" applyBorder="1" applyFont="1">
      <alignment horizontal="center" shrinkToFit="0" vertical="center" wrapText="1"/>
    </xf>
    <xf borderId="2" fillId="6" fontId="4" numFmtId="0" xfId="0" applyAlignment="1" applyBorder="1" applyFont="1">
      <alignment horizontal="center" shrinkToFit="0" vertical="center" wrapText="1"/>
    </xf>
    <xf borderId="2" fillId="8" fontId="4" numFmtId="0" xfId="0" applyAlignment="1" applyBorder="1" applyFont="1">
      <alignment horizontal="center" shrinkToFit="0" vertical="center" wrapText="1"/>
    </xf>
    <xf borderId="6" fillId="3" fontId="5" numFmtId="0" xfId="0" applyAlignment="1" applyBorder="1" applyFont="1">
      <alignment horizontal="center" shrinkToFit="0" vertical="top" wrapText="1"/>
    </xf>
    <xf borderId="6" fillId="4" fontId="5" numFmtId="0" xfId="0" applyAlignment="1" applyBorder="1" applyFont="1">
      <alignment horizontal="center" shrinkToFit="0" vertical="top" wrapText="1"/>
    </xf>
    <xf borderId="6" fillId="5" fontId="5" numFmtId="0" xfId="0" applyAlignment="1" applyBorder="1" applyFont="1">
      <alignment horizontal="center" shrinkToFit="0" vertical="top" wrapText="1"/>
    </xf>
    <xf borderId="6" fillId="6" fontId="5" numFmtId="0" xfId="0" applyAlignment="1" applyBorder="1" applyFont="1">
      <alignment horizontal="center" shrinkToFit="0" vertical="top" wrapText="1"/>
    </xf>
    <xf borderId="6" fillId="7" fontId="5" numFmtId="0" xfId="0" applyAlignment="1" applyBorder="1" applyFont="1">
      <alignment horizontal="center" shrinkToFit="0" vertical="top" wrapText="1"/>
    </xf>
    <xf borderId="9" fillId="8" fontId="5" numFmtId="0" xfId="0" applyAlignment="1" applyBorder="1" applyFont="1">
      <alignment horizontal="center" shrinkToFit="0" vertical="top" wrapText="1"/>
    </xf>
    <xf borderId="46" fillId="0" fontId="7" numFmtId="0" xfId="0" applyAlignment="1" applyBorder="1" applyFont="1">
      <alignment horizontal="center" shrinkToFit="0" vertical="center" wrapText="1"/>
    </xf>
    <xf borderId="47" fillId="0" fontId="8" numFmtId="0" xfId="0" applyAlignment="1" applyBorder="1" applyFont="1">
      <alignment horizontal="center" shrinkToFit="0" vertical="top" wrapText="1"/>
    </xf>
    <xf borderId="46" fillId="0" fontId="8" numFmtId="0" xfId="0" applyAlignment="1" applyBorder="1" applyFont="1">
      <alignment horizontal="center" shrinkToFit="0" vertical="top" wrapText="1"/>
    </xf>
    <xf borderId="48" fillId="0" fontId="8" numFmtId="0" xfId="0" applyAlignment="1" applyBorder="1" applyFont="1">
      <alignment horizontal="center" shrinkToFit="0" vertical="top" wrapText="1"/>
    </xf>
    <xf borderId="49" fillId="0" fontId="8" numFmtId="0" xfId="0" applyAlignment="1" applyBorder="1" applyFont="1">
      <alignment horizontal="center" shrinkToFit="0" vertical="top" wrapText="1"/>
    </xf>
    <xf borderId="50" fillId="0" fontId="8" numFmtId="0" xfId="0" applyAlignment="1" applyBorder="1" applyFont="1">
      <alignment horizontal="center" shrinkToFit="0" vertical="top" wrapText="1"/>
    </xf>
    <xf borderId="46" fillId="0" fontId="9" numFmtId="0" xfId="0" applyAlignment="1" applyBorder="1" applyFont="1">
      <alignment horizontal="left" vertical="center"/>
    </xf>
    <xf borderId="51" fillId="0" fontId="9" numFmtId="0" xfId="0" applyAlignment="1" applyBorder="1" applyFont="1">
      <alignment horizontal="center" vertical="center"/>
    </xf>
    <xf borderId="52" fillId="0" fontId="9" numFmtId="0" xfId="0" applyAlignment="1" applyBorder="1" applyFont="1">
      <alignment horizontal="center" vertical="center"/>
    </xf>
    <xf borderId="53" fillId="0" fontId="9" numFmtId="0" xfId="0" applyAlignment="1" applyBorder="1" applyFont="1">
      <alignment horizontal="center" vertical="center"/>
    </xf>
    <xf borderId="54" fillId="0" fontId="9" numFmtId="0" xfId="0" applyAlignment="1" applyBorder="1" applyFont="1">
      <alignment horizontal="center" vertical="center"/>
    </xf>
    <xf borderId="46" fillId="0" fontId="9" numFmtId="0" xfId="0" applyAlignment="1" applyBorder="1" applyFont="1">
      <alignment horizontal="left" shrinkToFit="0" vertical="center" wrapText="1"/>
    </xf>
    <xf borderId="22" fillId="0" fontId="12" numFmtId="0" xfId="0" applyAlignment="1" applyBorder="1" applyFont="1">
      <alignment horizontal="center" shrinkToFit="0" vertical="top" wrapText="1"/>
    </xf>
    <xf borderId="23" fillId="0" fontId="12" numFmtId="0" xfId="0" applyAlignment="1" applyBorder="1" applyFont="1">
      <alignment horizontal="center" shrinkToFit="0" vertical="top" wrapText="1"/>
    </xf>
    <xf borderId="24" fillId="0" fontId="12" numFmtId="0" xfId="0" applyAlignment="1" applyBorder="1" applyFont="1">
      <alignment horizontal="center" shrinkToFit="0" vertical="top" wrapText="1"/>
    </xf>
    <xf borderId="54" fillId="0" fontId="12" numFmtId="0" xfId="0" applyAlignment="1" applyBorder="1" applyFont="1">
      <alignment horizontal="center" shrinkToFit="0" vertical="top" wrapText="1"/>
    </xf>
    <xf borderId="22" fillId="0" fontId="13" numFmtId="0" xfId="0" applyAlignment="1" applyBorder="1" applyFont="1">
      <alignment horizontal="center" shrinkToFit="0" vertical="top" wrapText="1"/>
    </xf>
    <xf borderId="23" fillId="0" fontId="13" numFmtId="0" xfId="0" applyAlignment="1" applyBorder="1" applyFont="1">
      <alignment horizontal="center" shrinkToFit="0" vertical="top" wrapText="1"/>
    </xf>
    <xf borderId="24" fillId="0" fontId="13" numFmtId="0" xfId="0" applyAlignment="1" applyBorder="1" applyFont="1">
      <alignment horizontal="center" shrinkToFit="0" vertical="top" wrapText="1"/>
    </xf>
    <xf borderId="54" fillId="0" fontId="13" numFmtId="0" xfId="0" applyAlignment="1" applyBorder="1" applyFont="1">
      <alignment horizontal="center" shrinkToFit="0" vertical="top" wrapText="1"/>
    </xf>
    <xf borderId="23" fillId="0" fontId="14" numFmtId="0" xfId="0" applyAlignment="1" applyBorder="1" applyFont="1">
      <alignment horizontal="center" shrinkToFit="0" vertical="top" wrapText="1"/>
    </xf>
    <xf borderId="24" fillId="0" fontId="14" numFmtId="0" xfId="0" applyAlignment="1" applyBorder="1" applyFont="1">
      <alignment horizontal="center" shrinkToFit="0" vertical="top" wrapText="1"/>
    </xf>
    <xf borderId="54" fillId="0" fontId="14" numFmtId="0" xfId="0" applyAlignment="1" applyBorder="1" applyFont="1">
      <alignment horizontal="center" shrinkToFit="0" vertical="top" wrapText="1"/>
    </xf>
    <xf borderId="12" fillId="0" fontId="13" numFmtId="0" xfId="0" applyAlignment="1" applyBorder="1" applyFont="1">
      <alignment horizontal="center" shrinkToFit="0" vertical="top" wrapText="1"/>
    </xf>
    <xf borderId="22" fillId="0" fontId="12" numFmtId="0" xfId="0" applyAlignment="1" applyBorder="1" applyFont="1">
      <alignment horizontal="center" shrinkToFit="0" vertical="center" wrapText="1"/>
    </xf>
    <xf borderId="12" fillId="0" fontId="12" numFmtId="0" xfId="0" applyAlignment="1" applyBorder="1" applyFont="1">
      <alignment horizontal="center" shrinkToFit="0" vertical="top" wrapText="1"/>
    </xf>
    <xf borderId="23" fillId="7" fontId="9" numFmtId="0" xfId="0" applyAlignment="1" applyBorder="1" applyFont="1">
      <alignment horizontal="center" vertical="center"/>
    </xf>
    <xf borderId="24" fillId="7" fontId="9" numFmtId="0" xfId="0" applyAlignment="1" applyBorder="1" applyFont="1">
      <alignment horizontal="center" vertical="center"/>
    </xf>
    <xf borderId="54" fillId="7" fontId="9" numFmtId="0" xfId="0" applyAlignment="1" applyBorder="1" applyFont="1">
      <alignment horizontal="center" vertical="center"/>
    </xf>
    <xf borderId="55" fillId="0" fontId="9" numFmtId="0" xfId="0" applyAlignment="1" applyBorder="1" applyFont="1">
      <alignment horizontal="center" vertical="center"/>
    </xf>
    <xf borderId="27" fillId="0" fontId="13" numFmtId="0" xfId="0" applyAlignment="1" applyBorder="1" applyFont="1">
      <alignment horizontal="center" shrinkToFit="0" vertical="top" wrapText="1"/>
    </xf>
    <xf borderId="28" fillId="0" fontId="12" numFmtId="0" xfId="0" applyAlignment="1" applyBorder="1" applyFont="1">
      <alignment horizontal="center" shrinkToFit="0" vertical="top" wrapText="1"/>
    </xf>
    <xf borderId="27" fillId="0" fontId="12" numFmtId="0" xfId="0" applyAlignment="1" applyBorder="1" applyFont="1">
      <alignment horizontal="center" shrinkToFit="0" vertical="top" wrapText="1"/>
    </xf>
    <xf borderId="55" fillId="0" fontId="12" numFmtId="0" xfId="0" applyAlignment="1" applyBorder="1" applyFont="1">
      <alignment horizontal="center" shrinkToFit="0" vertical="center" wrapText="1"/>
    </xf>
    <xf borderId="55" fillId="0" fontId="9" numFmtId="0" xfId="0" applyAlignment="1" applyBorder="1" applyFont="1">
      <alignment horizontal="center" shrinkToFit="0" vertical="center" wrapText="1"/>
    </xf>
    <xf borderId="55" fillId="0" fontId="12" numFmtId="0" xfId="0" applyAlignment="1" applyBorder="1" applyFont="1">
      <alignment horizontal="center" shrinkToFit="0" vertical="top" wrapText="1"/>
    </xf>
    <xf borderId="30" fillId="0" fontId="12" numFmtId="0" xfId="0" applyAlignment="1" applyBorder="1" applyFont="1">
      <alignment horizontal="center" shrinkToFit="0" vertical="top" wrapText="1"/>
    </xf>
    <xf borderId="2" fillId="3" fontId="1" numFmtId="0" xfId="0" applyAlignment="1" applyBorder="1" applyFont="1">
      <alignment horizontal="center" shrinkToFit="0" vertical="center" wrapText="1"/>
    </xf>
    <xf borderId="23" fillId="0" fontId="7" numFmtId="0" xfId="0" applyAlignment="1" applyBorder="1" applyFont="1">
      <alignment horizontal="center" shrinkToFit="0" vertical="center" wrapText="1"/>
    </xf>
    <xf borderId="12" fillId="0" fontId="7" numFmtId="0" xfId="0" applyAlignment="1" applyBorder="1" applyFont="1">
      <alignment horizontal="center"/>
    </xf>
    <xf borderId="23" fillId="10" fontId="5" numFmtId="0" xfId="0" applyAlignment="1" applyBorder="1" applyFill="1" applyFont="1">
      <alignment horizontal="center" shrinkToFit="0" vertical="top" wrapText="1"/>
    </xf>
    <xf borderId="56" fillId="10" fontId="5" numFmtId="0" xfId="0" applyAlignment="1" applyBorder="1" applyFont="1">
      <alignment horizontal="center" vertical="center"/>
    </xf>
    <xf borderId="21" fillId="11" fontId="9" numFmtId="0" xfId="0" applyAlignment="1" applyBorder="1" applyFill="1" applyFont="1">
      <alignment horizontal="center" vertical="center"/>
    </xf>
    <xf borderId="20" fillId="11" fontId="9" numFmtId="0" xfId="0" applyAlignment="1" applyBorder="1" applyFont="1">
      <alignment horizontal="center" vertical="center"/>
    </xf>
    <xf borderId="12" fillId="0" fontId="15" numFmtId="0" xfId="0" applyAlignment="1" applyBorder="1" applyFont="1">
      <alignment horizontal="right" shrinkToFit="0" vertical="top" wrapText="1"/>
    </xf>
    <xf borderId="41" fillId="0" fontId="15" numFmtId="0" xfId="0" applyAlignment="1" applyBorder="1" applyFont="1">
      <alignment horizontal="right" shrinkToFit="0" vertical="top" wrapText="1"/>
    </xf>
    <xf borderId="12" fillId="0" fontId="16" numFmtId="0" xfId="0" applyAlignment="1" applyBorder="1" applyFont="1">
      <alignment horizontal="center" shrinkToFit="0" vertical="top" wrapText="1"/>
    </xf>
    <xf borderId="22" fillId="0" fontId="8" numFmtId="0" xfId="0" applyAlignment="1" applyBorder="1" applyFont="1">
      <alignment horizontal="center" vertical="center"/>
    </xf>
    <xf borderId="24" fillId="0" fontId="8" numFmtId="0" xfId="0" applyAlignment="1" applyBorder="1" applyFont="1">
      <alignment horizontal="center" vertical="center"/>
    </xf>
    <xf borderId="44" fillId="0" fontId="8" numFmtId="0" xfId="0" applyAlignment="1" applyBorder="1" applyFont="1">
      <alignment horizontal="center" vertical="center"/>
    </xf>
    <xf borderId="44" fillId="0" fontId="8" numFmtId="0" xfId="0" applyAlignment="1" applyBorder="1" applyFont="1">
      <alignment horizontal="center"/>
    </xf>
    <xf borderId="2" fillId="10" fontId="16" numFmtId="0" xfId="0" applyAlignment="1" applyBorder="1" applyFont="1">
      <alignment horizontal="left" shrinkToFit="0" vertical="top" wrapText="1"/>
    </xf>
    <xf borderId="57" fillId="0" fontId="15" numFmtId="0" xfId="0" applyAlignment="1" applyBorder="1" applyFont="1">
      <alignment horizontal="left" shrinkToFit="0" vertical="center" wrapText="1"/>
    </xf>
    <xf borderId="12" fillId="0" fontId="15" numFmtId="0" xfId="0" applyAlignment="1" applyBorder="1" applyFont="1">
      <alignment horizontal="left" shrinkToFit="0" vertical="center" wrapText="1"/>
    </xf>
    <xf borderId="58" fillId="10" fontId="16" numFmtId="0" xfId="0" applyAlignment="1" applyBorder="1" applyFont="1">
      <alignment horizontal="left" shrinkToFit="0" vertical="top" wrapText="1"/>
    </xf>
    <xf borderId="57" fillId="11" fontId="9" numFmtId="0" xfId="0" applyAlignment="1" applyBorder="1" applyFont="1">
      <alignment horizontal="center"/>
    </xf>
    <xf borderId="59" fillId="0" fontId="3" numFmtId="0" xfId="0" applyBorder="1" applyFont="1"/>
    <xf borderId="57" fillId="11" fontId="9" numFmtId="0" xfId="0" applyAlignment="1" applyBorder="1" applyFont="1">
      <alignment horizontal="center" vertical="center"/>
    </xf>
    <xf borderId="12" fillId="0" fontId="15" numFmtId="0" xfId="0" applyAlignment="1" applyBorder="1" applyFont="1">
      <alignment horizontal="left" shrinkToFit="0" vertical="top" wrapText="1"/>
    </xf>
    <xf borderId="44" fillId="11" fontId="9" numFmtId="0" xfId="0" applyAlignment="1" applyBorder="1" applyFont="1">
      <alignment horizontal="center"/>
    </xf>
    <xf borderId="44" fillId="11" fontId="9" numFmtId="0" xfId="0" applyAlignment="1" applyBorder="1" applyFont="1">
      <alignment horizontal="center" vertical="center"/>
    </xf>
    <xf borderId="58" fillId="12" fontId="5" numFmtId="0" xfId="0" applyAlignment="1" applyBorder="1" applyFill="1" applyFont="1">
      <alignment horizontal="left" shrinkToFit="0" vertical="top" wrapText="1"/>
    </xf>
    <xf borderId="57" fillId="0" fontId="9" numFmtId="0" xfId="0" applyAlignment="1" applyBorder="1" applyFont="1">
      <alignment horizontal="center" vertical="center"/>
    </xf>
    <xf borderId="41" fillId="0" fontId="9" numFmtId="0" xfId="0" applyAlignment="1" applyBorder="1" applyFont="1">
      <alignment horizontal="center" shrinkToFit="0" vertical="center" wrapText="1"/>
    </xf>
    <xf borderId="12" fillId="0" fontId="15" numFmtId="0" xfId="0" applyAlignment="1" applyBorder="1" applyFont="1">
      <alignment shrinkToFit="0" vertical="top" wrapText="1"/>
    </xf>
    <xf borderId="9" fillId="4" fontId="4" numFmtId="0" xfId="0" applyAlignment="1" applyBorder="1" applyFont="1">
      <alignment horizontal="center" shrinkToFit="0" vertical="center" wrapText="1"/>
    </xf>
    <xf borderId="60" fillId="13" fontId="6" numFmtId="0" xfId="0" applyAlignment="1" applyBorder="1" applyFill="1" applyFont="1">
      <alignment horizontal="right" shrinkToFit="0" vertical="top" wrapText="1"/>
    </xf>
    <xf borderId="16" fillId="0" fontId="7" numFmtId="0" xfId="0" applyAlignment="1" applyBorder="1" applyFont="1">
      <alignment horizontal="center"/>
    </xf>
    <xf borderId="61" fillId="0" fontId="15" numFmtId="0" xfId="0" applyAlignment="1" applyBorder="1" applyFont="1">
      <alignment horizontal="left" shrinkToFit="0" vertical="center" wrapText="1"/>
    </xf>
    <xf borderId="52" fillId="0" fontId="9" numFmtId="0" xfId="0" applyAlignment="1" applyBorder="1" applyFont="1">
      <alignment horizontal="center" shrinkToFit="0" vertical="center" wrapText="1"/>
    </xf>
    <xf borderId="37" fillId="0" fontId="3" numFmtId="0" xfId="0" applyBorder="1" applyFont="1"/>
    <xf borderId="53" fillId="0" fontId="9" numFmtId="0" xfId="0" applyAlignment="1" applyBorder="1" applyFont="1">
      <alignment horizontal="center" shrinkToFit="0" vertical="center" wrapText="1"/>
    </xf>
    <xf borderId="62" fillId="0" fontId="15" numFmtId="0" xfId="0" applyAlignment="1" applyBorder="1" applyFont="1">
      <alignment horizontal="left" shrinkToFit="0" vertical="center" wrapText="1"/>
    </xf>
    <xf borderId="54" fillId="0" fontId="9" numFmtId="0" xfId="0" applyAlignment="1" applyBorder="1" applyFont="1">
      <alignment horizontal="center" shrinkToFit="0" vertical="center" wrapText="1"/>
    </xf>
    <xf borderId="12" fillId="0" fontId="14" numFmtId="0" xfId="0" applyAlignment="1" applyBorder="1" applyFont="1">
      <alignment horizontal="center" shrinkToFit="0" vertical="center" wrapText="1"/>
    </xf>
    <xf borderId="12" fillId="0" fontId="14" numFmtId="0" xfId="0" applyAlignment="1" applyBorder="1" applyFont="1">
      <alignment horizontal="center" shrinkToFit="0" vertical="top" wrapText="1"/>
    </xf>
    <xf borderId="62" fillId="0" fontId="9" numFmtId="0" xfId="0" applyAlignment="1" applyBorder="1" applyFont="1">
      <alignment horizontal="left" shrinkToFit="0" vertical="center" wrapText="1"/>
    </xf>
    <xf borderId="54" fillId="0" fontId="12" numFmtId="0" xfId="0" applyAlignment="1" applyBorder="1" applyFont="1">
      <alignment horizontal="center" shrinkToFit="0" vertical="center" wrapText="1"/>
    </xf>
    <xf borderId="62" fillId="0" fontId="15" numFmtId="0" xfId="0" applyAlignment="1" applyBorder="1" applyFont="1">
      <alignment shrinkToFit="0" wrapText="1"/>
    </xf>
    <xf borderId="63" fillId="0" fontId="15" numFmtId="0" xfId="0" applyAlignment="1" applyBorder="1" applyFont="1">
      <alignment shrinkToFit="0" wrapText="1"/>
    </xf>
    <xf borderId="12" fillId="0" fontId="9" numFmtId="0" xfId="0" applyAlignment="1" applyBorder="1" applyFont="1">
      <alignment horizontal="center"/>
    </xf>
    <xf borderId="9" fillId="13" fontId="2" numFmtId="0" xfId="0" applyAlignment="1" applyBorder="1" applyFont="1">
      <alignment horizontal="left" shrinkToFit="0" vertical="top" wrapText="1"/>
    </xf>
    <xf borderId="16" fillId="0" fontId="7" numFmtId="0" xfId="0" applyAlignment="1" applyBorder="1" applyFont="1">
      <alignment horizontal="center" shrinkToFit="0" vertical="center" wrapText="1"/>
    </xf>
    <xf borderId="23" fillId="10" fontId="5" numFmtId="0" xfId="0" applyAlignment="1" applyBorder="1" applyFont="1">
      <alignment horizontal="left" shrinkToFit="0" vertical="top" wrapText="1"/>
    </xf>
    <xf borderId="56" fillId="10" fontId="17" numFmtId="0" xfId="0" applyAlignment="1" applyBorder="1" applyFont="1">
      <alignment horizontal="center" shrinkToFit="0" vertical="center" wrapText="1"/>
    </xf>
    <xf borderId="19" fillId="10" fontId="5" numFmtId="0" xfId="0" applyAlignment="1" applyBorder="1" applyFont="1">
      <alignment horizontal="center" shrinkToFit="0" vertical="center" wrapText="1"/>
    </xf>
    <xf borderId="12" fillId="0" fontId="12" numFmtId="0" xfId="0" applyAlignment="1" applyBorder="1" applyFont="1">
      <alignment horizontal="left" shrinkToFit="0" vertical="center" wrapText="1"/>
    </xf>
    <xf borderId="41" fillId="0" fontId="18" numFmtId="0" xfId="0" applyAlignment="1" applyBorder="1" applyFont="1">
      <alignment horizontal="right" shrinkToFit="0" vertical="top" wrapText="1"/>
    </xf>
    <xf borderId="12" fillId="0" fontId="9" numFmtId="0" xfId="0" applyAlignment="1" applyBorder="1" applyFont="1">
      <alignment shrinkToFit="0" wrapText="1"/>
    </xf>
    <xf borderId="64" fillId="0" fontId="17" numFmtId="0" xfId="0" applyAlignment="1" applyBorder="1" applyFont="1">
      <alignment horizontal="right" shrinkToFit="0" vertical="top" wrapText="1"/>
    </xf>
    <xf borderId="47" fillId="0" fontId="5" numFmtId="0" xfId="0" applyAlignment="1" applyBorder="1" applyFont="1">
      <alignment horizontal="center" shrinkToFit="0" vertical="top" wrapText="1"/>
    </xf>
    <xf borderId="65" fillId="14" fontId="12" numFmtId="0" xfId="0" applyAlignment="1" applyBorder="1" applyFill="1" applyFont="1">
      <alignment horizontal="center" shrinkToFit="0" vertical="center" wrapText="1"/>
    </xf>
    <xf borderId="66" fillId="14" fontId="12" numFmtId="0" xfId="0" applyAlignment="1" applyBorder="1" applyFont="1">
      <alignment horizontal="center" shrinkToFit="0" vertical="center" wrapText="1"/>
    </xf>
    <xf borderId="23" fillId="0" fontId="16" numFmtId="0" xfId="0" applyAlignment="1" applyBorder="1" applyFont="1">
      <alignment horizontal="center" shrinkToFit="0" vertical="top" wrapText="1"/>
    </xf>
    <xf borderId="12" fillId="14" fontId="12" numFmtId="0" xfId="0" applyAlignment="1" applyBorder="1" applyFont="1">
      <alignment horizontal="center" vertical="center"/>
    </xf>
    <xf borderId="12" fillId="10" fontId="16" numFmtId="0" xfId="0" applyAlignment="1" applyBorder="1" applyFont="1">
      <alignment horizontal="left" shrinkToFit="0" vertical="top" wrapText="1"/>
    </xf>
    <xf borderId="54" fillId="0" fontId="3" numFmtId="0" xfId="0" applyBorder="1" applyFont="1"/>
    <xf borderId="41" fillId="0" fontId="12" numFmtId="0" xfId="0" applyAlignment="1" applyBorder="1" applyFont="1">
      <alignment horizontal="left" shrinkToFit="0" vertical="center" wrapText="1"/>
    </xf>
    <xf borderId="41" fillId="0" fontId="12" numFmtId="0" xfId="0" applyAlignment="1" applyBorder="1" applyFont="1">
      <alignment horizontal="left" shrinkToFit="0" vertical="top" wrapText="1"/>
    </xf>
    <xf borderId="41" fillId="10" fontId="16" numFmtId="0" xfId="0" applyAlignment="1" applyBorder="1" applyFont="1">
      <alignment horizontal="left" shrinkToFit="0" vertical="top" wrapText="1"/>
    </xf>
    <xf borderId="23" fillId="10" fontId="9" numFmtId="0" xfId="0" applyAlignment="1" applyBorder="1" applyFont="1">
      <alignment horizontal="center"/>
    </xf>
    <xf borderId="0" fillId="0" fontId="9" numFmtId="0" xfId="0" applyAlignment="1" applyFont="1">
      <alignment horizontal="center"/>
    </xf>
    <xf borderId="60" fillId="12" fontId="7" numFmtId="0" xfId="0" applyAlignment="1" applyBorder="1" applyFont="1">
      <alignment horizontal="center" shrinkToFit="0" vertical="top" wrapText="1"/>
    </xf>
    <xf borderId="67" fillId="12" fontId="7" numFmtId="0" xfId="0" applyAlignment="1" applyBorder="1" applyFont="1">
      <alignment horizontal="center" shrinkToFit="0" vertical="top" wrapText="1"/>
    </xf>
    <xf borderId="67" fillId="12" fontId="5" numFmtId="0" xfId="0" applyAlignment="1" applyBorder="1" applyFont="1">
      <alignment horizontal="center" shrinkToFit="0" vertical="center" wrapText="1"/>
    </xf>
    <xf borderId="68" fillId="0" fontId="12" numFmtId="0" xfId="0" applyAlignment="1" applyBorder="1" applyFont="1">
      <alignment horizontal="left" shrinkToFit="0" vertical="top" wrapText="1"/>
    </xf>
    <xf borderId="69" fillId="0" fontId="3" numFmtId="0" xfId="0" applyBorder="1" applyFont="1"/>
    <xf borderId="12" fillId="0" fontId="12" numFmtId="0" xfId="0" applyAlignment="1" applyBorder="1" applyFont="1">
      <alignment horizontal="left" shrinkToFit="0" vertical="top" wrapText="1"/>
    </xf>
    <xf borderId="70" fillId="0" fontId="12" numFmtId="0" xfId="0" applyAlignment="1" applyBorder="1" applyFont="1">
      <alignment horizontal="left" shrinkToFit="0" vertical="top" wrapText="1"/>
    </xf>
    <xf borderId="71" fillId="10" fontId="16" numFmtId="0" xfId="0" applyAlignment="1" applyBorder="1" applyFont="1">
      <alignment horizontal="left" shrinkToFit="0" vertical="top" wrapText="1"/>
    </xf>
    <xf borderId="12" fillId="0" fontId="19" numFmtId="0" xfId="0" applyAlignment="1" applyBorder="1" applyFont="1">
      <alignment shrinkToFit="0" wrapText="1"/>
    </xf>
    <xf borderId="45" fillId="0" fontId="9"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60.29"/>
    <col customWidth="1" min="2" max="6" width="24.14"/>
    <col customWidth="1" min="7" max="11" width="21.71"/>
    <col customWidth="1" min="12" max="16" width="23.57"/>
    <col customWidth="1" min="17" max="22" width="23.71"/>
    <col customWidth="1" min="23" max="25" width="21.57"/>
    <col customWidth="1" min="26" max="27" width="23.71"/>
    <col customWidth="1" min="28" max="32" width="22.14"/>
    <col customWidth="1" min="33" max="33" width="20.71"/>
  </cols>
  <sheetData>
    <row r="1" ht="46.5" customHeight="1">
      <c r="A1" s="1"/>
      <c r="B1" s="2" t="s">
        <v>0</v>
      </c>
      <c r="C1" s="3"/>
      <c r="D1" s="3"/>
      <c r="E1" s="3"/>
      <c r="F1" s="4"/>
      <c r="G1" s="5" t="s">
        <v>1</v>
      </c>
      <c r="H1" s="3"/>
      <c r="I1" s="3"/>
      <c r="J1" s="3"/>
      <c r="K1" s="4"/>
      <c r="L1" s="6" t="s">
        <v>2</v>
      </c>
      <c r="M1" s="3"/>
      <c r="N1" s="3"/>
      <c r="O1" s="3"/>
      <c r="P1" s="4"/>
      <c r="Q1" s="7" t="s">
        <v>3</v>
      </c>
      <c r="R1" s="3"/>
      <c r="S1" s="3"/>
      <c r="T1" s="3"/>
      <c r="U1" s="3"/>
      <c r="V1" s="4"/>
      <c r="W1" s="8" t="s">
        <v>4</v>
      </c>
      <c r="X1" s="3"/>
      <c r="Y1" s="3"/>
      <c r="Z1" s="3"/>
      <c r="AA1" s="4"/>
      <c r="AB1" s="9" t="s">
        <v>5</v>
      </c>
      <c r="AC1" s="3"/>
      <c r="AD1" s="3"/>
      <c r="AE1" s="3"/>
      <c r="AF1" s="3"/>
      <c r="AG1" s="4"/>
    </row>
    <row r="2" ht="40.5" customHeight="1">
      <c r="A2" s="10" t="s">
        <v>6</v>
      </c>
      <c r="B2" s="11" t="s">
        <v>7</v>
      </c>
      <c r="C2" s="12"/>
      <c r="D2" s="12"/>
      <c r="E2" s="12"/>
      <c r="F2" s="13"/>
      <c r="G2" s="14" t="s">
        <v>8</v>
      </c>
      <c r="H2" s="12"/>
      <c r="I2" s="12"/>
      <c r="J2" s="12"/>
      <c r="K2" s="13"/>
      <c r="L2" s="15" t="s">
        <v>9</v>
      </c>
      <c r="M2" s="12"/>
      <c r="N2" s="12"/>
      <c r="O2" s="12"/>
      <c r="P2" s="13"/>
      <c r="Q2" s="16" t="s">
        <v>10</v>
      </c>
      <c r="R2" s="12"/>
      <c r="S2" s="12"/>
      <c r="T2" s="12"/>
      <c r="U2" s="12"/>
      <c r="V2" s="13"/>
      <c r="W2" s="17" t="s">
        <v>11</v>
      </c>
      <c r="X2" s="12"/>
      <c r="Y2" s="12"/>
      <c r="Z2" s="12"/>
      <c r="AA2" s="13"/>
      <c r="AB2" s="18" t="s">
        <v>12</v>
      </c>
      <c r="AC2" s="19"/>
      <c r="AD2" s="19"/>
      <c r="AE2" s="19"/>
      <c r="AF2" s="19"/>
      <c r="AG2" s="20"/>
    </row>
    <row r="3">
      <c r="A3" s="21" t="s">
        <v>13</v>
      </c>
      <c r="B3" s="22" t="s">
        <v>14</v>
      </c>
      <c r="C3" s="23" t="s">
        <v>15</v>
      </c>
      <c r="D3" s="24"/>
      <c r="E3" s="25" t="s">
        <v>16</v>
      </c>
      <c r="F3" s="24"/>
      <c r="G3" s="22" t="s">
        <v>14</v>
      </c>
      <c r="H3" s="23" t="s">
        <v>15</v>
      </c>
      <c r="I3" s="24"/>
      <c r="J3" s="23" t="s">
        <v>16</v>
      </c>
      <c r="K3" s="24"/>
      <c r="L3" s="25" t="s">
        <v>14</v>
      </c>
      <c r="M3" s="25" t="s">
        <v>15</v>
      </c>
      <c r="N3" s="24"/>
      <c r="O3" s="23" t="s">
        <v>16</v>
      </c>
      <c r="P3" s="24"/>
      <c r="Q3" s="25" t="s">
        <v>14</v>
      </c>
      <c r="R3" s="26"/>
      <c r="S3" s="23" t="s">
        <v>15</v>
      </c>
      <c r="T3" s="24"/>
      <c r="U3" s="23" t="s">
        <v>16</v>
      </c>
      <c r="V3" s="24"/>
      <c r="W3" s="22" t="s">
        <v>14</v>
      </c>
      <c r="X3" s="23" t="s">
        <v>15</v>
      </c>
      <c r="Y3" s="26"/>
      <c r="Z3" s="23" t="s">
        <v>16</v>
      </c>
      <c r="AA3" s="24"/>
      <c r="AB3" s="25" t="s">
        <v>14</v>
      </c>
      <c r="AC3" s="24"/>
      <c r="AD3" s="25" t="s">
        <v>15</v>
      </c>
      <c r="AE3" s="26"/>
      <c r="AF3" s="25" t="s">
        <v>16</v>
      </c>
      <c r="AG3" s="26"/>
    </row>
    <row r="4">
      <c r="A4" s="21"/>
      <c r="B4" s="27"/>
      <c r="C4" s="28" t="s">
        <v>17</v>
      </c>
      <c r="D4" s="28" t="s">
        <v>18</v>
      </c>
      <c r="E4" s="28" t="s">
        <v>17</v>
      </c>
      <c r="F4" s="28" t="s">
        <v>18</v>
      </c>
      <c r="G4" s="27"/>
      <c r="H4" s="28" t="s">
        <v>17</v>
      </c>
      <c r="I4" s="28" t="s">
        <v>18</v>
      </c>
      <c r="J4" s="28" t="s">
        <v>17</v>
      </c>
      <c r="K4" s="29" t="s">
        <v>18</v>
      </c>
      <c r="L4" s="30"/>
      <c r="M4" s="28" t="s">
        <v>17</v>
      </c>
      <c r="N4" s="28" t="s">
        <v>18</v>
      </c>
      <c r="O4" s="28" t="s">
        <v>17</v>
      </c>
      <c r="P4" s="29" t="s">
        <v>18</v>
      </c>
      <c r="Q4" s="28" t="s">
        <v>17</v>
      </c>
      <c r="R4" s="28" t="s">
        <v>18</v>
      </c>
      <c r="S4" s="28" t="s">
        <v>17</v>
      </c>
      <c r="T4" s="28" t="s">
        <v>18</v>
      </c>
      <c r="U4" s="28" t="s">
        <v>17</v>
      </c>
      <c r="V4" s="29" t="s">
        <v>18</v>
      </c>
      <c r="W4" s="30"/>
      <c r="X4" s="28" t="s">
        <v>17</v>
      </c>
      <c r="Y4" s="29" t="s">
        <v>18</v>
      </c>
      <c r="Z4" s="28" t="s">
        <v>17</v>
      </c>
      <c r="AA4" s="29" t="s">
        <v>18</v>
      </c>
      <c r="AB4" s="28" t="s">
        <v>17</v>
      </c>
      <c r="AC4" s="28" t="s">
        <v>18</v>
      </c>
      <c r="AD4" s="28" t="s">
        <v>17</v>
      </c>
      <c r="AE4" s="28" t="s">
        <v>18</v>
      </c>
      <c r="AF4" s="28" t="s">
        <v>17</v>
      </c>
      <c r="AG4" s="28" t="s">
        <v>18</v>
      </c>
    </row>
    <row r="5">
      <c r="A5" s="31" t="s">
        <v>19</v>
      </c>
      <c r="B5" s="32"/>
      <c r="C5" s="33">
        <v>16.0</v>
      </c>
      <c r="D5" s="33">
        <v>26.0</v>
      </c>
      <c r="E5" s="33">
        <v>10.0</v>
      </c>
      <c r="F5" s="34">
        <v>0.0</v>
      </c>
      <c r="G5" s="35"/>
      <c r="H5" s="33">
        <v>7.0</v>
      </c>
      <c r="I5" s="33">
        <v>33.0</v>
      </c>
      <c r="J5" s="33">
        <v>2.0</v>
      </c>
      <c r="K5" s="34">
        <v>29.0</v>
      </c>
      <c r="L5" s="32"/>
      <c r="M5" s="36">
        <v>23.0</v>
      </c>
      <c r="N5" s="36">
        <v>0.0</v>
      </c>
      <c r="O5" s="36">
        <v>38.0</v>
      </c>
      <c r="P5" s="37">
        <v>4.0</v>
      </c>
      <c r="Q5" s="38">
        <v>24.0</v>
      </c>
      <c r="R5" s="39">
        <v>35.0</v>
      </c>
      <c r="S5" s="36">
        <v>26.0</v>
      </c>
      <c r="T5" s="36">
        <v>34.0</v>
      </c>
      <c r="U5" s="36">
        <v>12.0</v>
      </c>
      <c r="V5" s="37">
        <v>33.0</v>
      </c>
      <c r="W5" s="32"/>
      <c r="X5" s="33">
        <v>3.0</v>
      </c>
      <c r="Y5" s="33">
        <v>0.0</v>
      </c>
      <c r="Z5" s="36">
        <v>8.0</v>
      </c>
      <c r="AA5" s="37">
        <v>18.0</v>
      </c>
      <c r="AB5" s="38">
        <v>85.0</v>
      </c>
      <c r="AC5" s="33">
        <v>18.0</v>
      </c>
      <c r="AD5" s="33">
        <v>86.0</v>
      </c>
      <c r="AE5" s="40">
        <v>8.0</v>
      </c>
      <c r="AF5" s="33">
        <v>65.0</v>
      </c>
      <c r="AG5" s="41">
        <v>8.0</v>
      </c>
    </row>
    <row r="6">
      <c r="A6" s="31" t="s">
        <v>20</v>
      </c>
      <c r="B6" s="32"/>
      <c r="C6" s="33">
        <v>0.0</v>
      </c>
      <c r="D6" s="33">
        <v>4.0</v>
      </c>
      <c r="E6" s="33">
        <v>2.0</v>
      </c>
      <c r="F6" s="34">
        <v>4.0</v>
      </c>
      <c r="G6" s="35"/>
      <c r="H6" s="33">
        <v>3.0</v>
      </c>
      <c r="I6" s="33">
        <v>3.0</v>
      </c>
      <c r="J6" s="33">
        <v>3.0</v>
      </c>
      <c r="K6" s="34">
        <v>3.0</v>
      </c>
      <c r="L6" s="32"/>
      <c r="M6" s="36">
        <v>5.0</v>
      </c>
      <c r="N6" s="36">
        <v>0.0</v>
      </c>
      <c r="O6" s="36">
        <v>33.0</v>
      </c>
      <c r="P6" s="37">
        <v>2.0</v>
      </c>
      <c r="Q6" s="38">
        <v>0.0</v>
      </c>
      <c r="R6" s="39">
        <v>0.0</v>
      </c>
      <c r="S6" s="33">
        <v>1.0</v>
      </c>
      <c r="T6" s="33">
        <v>2.0</v>
      </c>
      <c r="U6" s="33">
        <v>4.0</v>
      </c>
      <c r="V6" s="34">
        <v>4.0</v>
      </c>
      <c r="W6" s="32"/>
      <c r="X6" s="33">
        <v>0.0</v>
      </c>
      <c r="Y6" s="33">
        <v>0.0</v>
      </c>
      <c r="Z6" s="33">
        <v>0.0</v>
      </c>
      <c r="AA6" s="34">
        <v>0.0</v>
      </c>
      <c r="AB6" s="38">
        <v>25.0</v>
      </c>
      <c r="AC6" s="33">
        <v>3.0</v>
      </c>
      <c r="AD6" s="33">
        <v>37.0</v>
      </c>
      <c r="AE6" s="40">
        <v>3.0</v>
      </c>
      <c r="AF6" s="33">
        <v>9.0</v>
      </c>
      <c r="AG6" s="41">
        <v>3.0</v>
      </c>
    </row>
    <row r="7">
      <c r="A7" s="42" t="s">
        <v>21</v>
      </c>
      <c r="B7" s="43">
        <v>26.0</v>
      </c>
      <c r="C7" s="44">
        <v>6.0</v>
      </c>
      <c r="D7" s="44">
        <v>16.0</v>
      </c>
      <c r="E7" s="44">
        <v>5.0</v>
      </c>
      <c r="F7" s="45">
        <v>20.0</v>
      </c>
      <c r="G7" s="46">
        <v>33.0</v>
      </c>
      <c r="H7" s="44">
        <v>4.0</v>
      </c>
      <c r="I7" s="44">
        <v>30.0</v>
      </c>
      <c r="J7" s="44">
        <v>3.0</v>
      </c>
      <c r="K7" s="45">
        <v>22.0</v>
      </c>
      <c r="L7" s="43">
        <v>0.0</v>
      </c>
      <c r="M7" s="44">
        <v>4.0</v>
      </c>
      <c r="N7" s="44">
        <v>0.0</v>
      </c>
      <c r="O7" s="44">
        <v>5.0</v>
      </c>
      <c r="P7" s="45">
        <v>2.0</v>
      </c>
      <c r="Q7" s="43">
        <v>8.0</v>
      </c>
      <c r="R7" s="46">
        <v>17.0</v>
      </c>
      <c r="S7" s="44">
        <v>7.0</v>
      </c>
      <c r="T7" s="44">
        <v>19.0</v>
      </c>
      <c r="U7" s="44">
        <v>3.0</v>
      </c>
      <c r="V7" s="45">
        <v>18.0</v>
      </c>
      <c r="W7" s="43">
        <v>5.0</v>
      </c>
      <c r="X7" s="44">
        <v>3.0</v>
      </c>
      <c r="Y7" s="44">
        <v>0.0</v>
      </c>
      <c r="Z7" s="44">
        <v>0.0</v>
      </c>
      <c r="AA7" s="45">
        <v>0.0</v>
      </c>
      <c r="AB7" s="43">
        <v>29.0</v>
      </c>
      <c r="AC7" s="44">
        <v>11.0</v>
      </c>
      <c r="AD7" s="44">
        <v>33.0</v>
      </c>
      <c r="AE7" s="47">
        <v>5.0</v>
      </c>
      <c r="AF7" s="44">
        <v>16.0</v>
      </c>
      <c r="AG7" s="45">
        <v>5.0</v>
      </c>
    </row>
    <row r="8">
      <c r="A8" s="42" t="s">
        <v>22</v>
      </c>
      <c r="B8" s="48"/>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row>
    <row r="9">
      <c r="A9" s="51" t="s">
        <v>23</v>
      </c>
      <c r="B9" s="52">
        <v>3.0</v>
      </c>
      <c r="C9" s="53">
        <v>0.0</v>
      </c>
      <c r="D9" s="53">
        <v>1.0</v>
      </c>
      <c r="E9" s="53">
        <v>0.0</v>
      </c>
      <c r="F9" s="54">
        <v>0.0</v>
      </c>
      <c r="G9" s="55">
        <v>0.0</v>
      </c>
      <c r="H9" s="56">
        <v>0.0</v>
      </c>
      <c r="I9" s="56">
        <v>0.0</v>
      </c>
      <c r="J9" s="56">
        <v>0.0</v>
      </c>
      <c r="K9" s="57">
        <v>0.0</v>
      </c>
      <c r="L9" s="55">
        <v>0.0</v>
      </c>
      <c r="M9" s="56">
        <v>0.0</v>
      </c>
      <c r="N9" s="56">
        <v>0.0</v>
      </c>
      <c r="O9" s="56">
        <v>2.0</v>
      </c>
      <c r="P9" s="57">
        <v>0.0</v>
      </c>
      <c r="Q9" s="55">
        <v>2.0</v>
      </c>
      <c r="R9" s="58">
        <v>0.0</v>
      </c>
      <c r="S9" s="56">
        <v>4.0</v>
      </c>
      <c r="T9" s="56">
        <v>0.0</v>
      </c>
      <c r="U9" s="56">
        <v>4.0</v>
      </c>
      <c r="V9" s="57">
        <v>0.0</v>
      </c>
      <c r="W9" s="55">
        <v>1.0</v>
      </c>
      <c r="X9" s="53">
        <v>2.0</v>
      </c>
      <c r="Y9" s="53"/>
      <c r="Z9" s="53">
        <v>1.0</v>
      </c>
      <c r="AA9" s="57">
        <v>0.0</v>
      </c>
      <c r="AB9" s="52">
        <v>40.0</v>
      </c>
      <c r="AC9" s="59">
        <v>3.0</v>
      </c>
      <c r="AD9" s="53">
        <v>42.0</v>
      </c>
      <c r="AE9" s="60">
        <v>2.0</v>
      </c>
      <c r="AF9" s="53">
        <v>41.0</v>
      </c>
      <c r="AG9" s="54">
        <v>4.0</v>
      </c>
    </row>
    <row r="10">
      <c r="A10" s="51" t="s">
        <v>24</v>
      </c>
      <c r="B10" s="61">
        <v>0.0</v>
      </c>
      <c r="C10" s="62">
        <v>0.0</v>
      </c>
      <c r="D10" s="62">
        <v>0.0</v>
      </c>
      <c r="E10" s="62">
        <v>0.0</v>
      </c>
      <c r="F10" s="41">
        <v>0.0</v>
      </c>
      <c r="G10" s="61">
        <v>4.0</v>
      </c>
      <c r="H10" s="62">
        <v>0.0</v>
      </c>
      <c r="I10" s="62">
        <v>0.0</v>
      </c>
      <c r="J10" s="62">
        <v>3.0</v>
      </c>
      <c r="K10" s="41">
        <v>0.0</v>
      </c>
      <c r="L10" s="61">
        <v>0.0</v>
      </c>
      <c r="M10" s="62">
        <v>0.0</v>
      </c>
      <c r="N10" s="62">
        <v>0.0</v>
      </c>
      <c r="O10" s="62">
        <v>0.0</v>
      </c>
      <c r="P10" s="41">
        <v>0.0</v>
      </c>
      <c r="Q10" s="61">
        <v>0.0</v>
      </c>
      <c r="R10" s="63">
        <v>0.0</v>
      </c>
      <c r="S10" s="62">
        <v>0.0</v>
      </c>
      <c r="T10" s="62">
        <v>0.0</v>
      </c>
      <c r="U10" s="62">
        <v>0.0</v>
      </c>
      <c r="V10" s="41">
        <v>0.0</v>
      </c>
      <c r="W10" s="61">
        <v>0.0</v>
      </c>
      <c r="X10" s="62">
        <v>0.0</v>
      </c>
      <c r="Y10" s="62"/>
      <c r="Z10" s="62">
        <v>0.0</v>
      </c>
      <c r="AA10" s="41">
        <v>0.0</v>
      </c>
      <c r="AB10" s="61">
        <v>1.0</v>
      </c>
      <c r="AC10" s="63">
        <v>0.0</v>
      </c>
      <c r="AD10" s="62">
        <v>3.0</v>
      </c>
      <c r="AE10" s="64">
        <v>0.0</v>
      </c>
      <c r="AF10" s="62">
        <v>1.0</v>
      </c>
      <c r="AG10" s="41">
        <v>0.0</v>
      </c>
    </row>
    <row r="11">
      <c r="A11" s="51" t="s">
        <v>25</v>
      </c>
      <c r="B11" s="61">
        <v>2.0</v>
      </c>
      <c r="C11" s="62">
        <v>2.0</v>
      </c>
      <c r="D11" s="62">
        <v>2.0</v>
      </c>
      <c r="E11" s="62">
        <v>1.0</v>
      </c>
      <c r="F11" s="41">
        <v>3.0</v>
      </c>
      <c r="G11" s="61">
        <v>0.0</v>
      </c>
      <c r="H11" s="62">
        <v>0.0</v>
      </c>
      <c r="I11" s="62">
        <v>0.0</v>
      </c>
      <c r="J11" s="62">
        <v>0.0</v>
      </c>
      <c r="K11" s="41">
        <v>0.0</v>
      </c>
      <c r="L11" s="61">
        <v>0.0</v>
      </c>
      <c r="M11" s="62">
        <v>0.0</v>
      </c>
      <c r="N11" s="62">
        <v>0.0</v>
      </c>
      <c r="O11" s="62">
        <v>0.0</v>
      </c>
      <c r="P11" s="41">
        <v>0.0</v>
      </c>
      <c r="Q11" s="61">
        <v>2.0</v>
      </c>
      <c r="R11" s="63">
        <v>0.0</v>
      </c>
      <c r="S11" s="62">
        <v>3.0</v>
      </c>
      <c r="T11" s="62">
        <v>0.0</v>
      </c>
      <c r="U11" s="62">
        <v>0.0</v>
      </c>
      <c r="V11" s="41">
        <v>0.0</v>
      </c>
      <c r="W11" s="61">
        <v>0.0</v>
      </c>
      <c r="X11" s="62">
        <v>0.0</v>
      </c>
      <c r="Y11" s="62"/>
      <c r="Z11" s="62">
        <v>0.0</v>
      </c>
      <c r="AA11" s="41">
        <v>0.0</v>
      </c>
      <c r="AB11" s="61">
        <v>9.0</v>
      </c>
      <c r="AC11" s="63">
        <v>0.0</v>
      </c>
      <c r="AD11" s="62">
        <v>6.0</v>
      </c>
      <c r="AE11" s="64">
        <v>1.0</v>
      </c>
      <c r="AF11" s="62">
        <v>4.0</v>
      </c>
      <c r="AG11" s="41">
        <v>0.0</v>
      </c>
    </row>
    <row r="12">
      <c r="A12" s="51" t="s">
        <v>26</v>
      </c>
      <c r="B12" s="61"/>
      <c r="C12" s="62">
        <v>9.0</v>
      </c>
      <c r="D12" s="62">
        <v>14.0</v>
      </c>
      <c r="E12" s="62">
        <v>1.0</v>
      </c>
      <c r="F12" s="41">
        <v>7.0</v>
      </c>
      <c r="G12" s="61"/>
      <c r="H12" s="62">
        <v>0.0</v>
      </c>
      <c r="I12" s="62">
        <v>0.0</v>
      </c>
      <c r="J12" s="62">
        <v>0.0</v>
      </c>
      <c r="K12" s="41">
        <v>0.0</v>
      </c>
      <c r="L12" s="61"/>
      <c r="M12" s="62">
        <v>0.0</v>
      </c>
      <c r="N12" s="62">
        <v>0.0</v>
      </c>
      <c r="O12" s="62">
        <v>1.0</v>
      </c>
      <c r="P12" s="41">
        <v>0.0</v>
      </c>
      <c r="Q12" s="61">
        <v>1.0</v>
      </c>
      <c r="R12" s="63">
        <v>0.0</v>
      </c>
      <c r="S12" s="62">
        <v>4.0</v>
      </c>
      <c r="T12" s="62">
        <v>0.0</v>
      </c>
      <c r="U12" s="62">
        <v>0.0</v>
      </c>
      <c r="V12" s="41">
        <v>0.0</v>
      </c>
      <c r="W12" s="61"/>
      <c r="X12" s="62"/>
      <c r="Y12" s="62"/>
      <c r="Z12" s="62">
        <v>0.0</v>
      </c>
      <c r="AA12" s="41">
        <v>0.0</v>
      </c>
      <c r="AB12" s="61">
        <v>4.0</v>
      </c>
      <c r="AC12" s="63">
        <v>3.0</v>
      </c>
      <c r="AD12" s="62">
        <v>6.0</v>
      </c>
      <c r="AE12" s="64">
        <v>2.0</v>
      </c>
      <c r="AF12" s="62">
        <v>2.0</v>
      </c>
      <c r="AG12" s="41">
        <v>2.0</v>
      </c>
    </row>
    <row r="13">
      <c r="A13" s="51" t="s">
        <v>27</v>
      </c>
      <c r="B13" s="61"/>
      <c r="C13" s="62">
        <v>1.0</v>
      </c>
      <c r="D13" s="62">
        <v>2.0</v>
      </c>
      <c r="E13" s="62">
        <v>0.0</v>
      </c>
      <c r="F13" s="41">
        <v>2.0</v>
      </c>
      <c r="G13" s="61"/>
      <c r="H13" s="62">
        <v>8.0</v>
      </c>
      <c r="I13" s="62">
        <v>0.0</v>
      </c>
      <c r="J13" s="62">
        <v>4.0</v>
      </c>
      <c r="K13" s="41">
        <v>0.0</v>
      </c>
      <c r="L13" s="61"/>
      <c r="M13" s="62">
        <v>0.0</v>
      </c>
      <c r="N13" s="62">
        <v>0.0</v>
      </c>
      <c r="O13" s="62">
        <v>6.0</v>
      </c>
      <c r="P13" s="41">
        <v>3.0</v>
      </c>
      <c r="Q13" s="61">
        <v>19.0</v>
      </c>
      <c r="R13" s="63">
        <v>0.0</v>
      </c>
      <c r="S13" s="62">
        <v>16.0</v>
      </c>
      <c r="T13" s="62">
        <v>0.0</v>
      </c>
      <c r="U13" s="62">
        <v>8.0</v>
      </c>
      <c r="V13" s="41">
        <v>0.0</v>
      </c>
      <c r="W13" s="61"/>
      <c r="X13" s="62"/>
      <c r="Y13" s="62"/>
      <c r="Z13" s="62">
        <v>3.0</v>
      </c>
      <c r="AA13" s="41">
        <v>0.0</v>
      </c>
      <c r="AB13" s="61">
        <v>13.0</v>
      </c>
      <c r="AC13" s="63">
        <v>7.0</v>
      </c>
      <c r="AD13" s="62">
        <v>16.0</v>
      </c>
      <c r="AE13" s="64">
        <v>2.0</v>
      </c>
      <c r="AF13" s="62">
        <v>13.0</v>
      </c>
      <c r="AG13" s="41">
        <v>2.0</v>
      </c>
    </row>
    <row r="14">
      <c r="A14" s="65" t="s">
        <v>28</v>
      </c>
      <c r="B14" s="61"/>
      <c r="C14" s="62">
        <v>12.0</v>
      </c>
      <c r="D14" s="62">
        <v>19.0</v>
      </c>
      <c r="E14" s="62">
        <v>2.0</v>
      </c>
      <c r="F14" s="41">
        <v>12.0</v>
      </c>
      <c r="G14" s="61"/>
      <c r="H14" s="62">
        <v>8.0</v>
      </c>
      <c r="I14" s="62">
        <v>0.0</v>
      </c>
      <c r="J14" s="62">
        <v>7.0</v>
      </c>
      <c r="K14" s="41">
        <v>0.0</v>
      </c>
      <c r="L14" s="61"/>
      <c r="M14" s="62">
        <v>23.0</v>
      </c>
      <c r="N14" s="62">
        <v>0.0</v>
      </c>
      <c r="O14" s="62">
        <v>38.0</v>
      </c>
      <c r="P14" s="41">
        <v>4.0</v>
      </c>
      <c r="Q14" s="61">
        <v>24.0</v>
      </c>
      <c r="R14" s="63">
        <v>35.0</v>
      </c>
      <c r="S14" s="62">
        <v>26.0</v>
      </c>
      <c r="T14" s="62">
        <v>34.0</v>
      </c>
      <c r="U14" s="62">
        <v>12.0</v>
      </c>
      <c r="V14" s="41">
        <v>33.0</v>
      </c>
      <c r="W14" s="61"/>
      <c r="X14" s="62"/>
      <c r="Y14" s="62"/>
      <c r="Z14" s="62">
        <v>14.0</v>
      </c>
      <c r="AA14" s="41">
        <v>50.0</v>
      </c>
      <c r="AB14" s="61">
        <v>85.0</v>
      </c>
      <c r="AC14" s="63">
        <v>18.0</v>
      </c>
      <c r="AD14" s="62">
        <v>86.0</v>
      </c>
      <c r="AE14" s="64">
        <v>8.0</v>
      </c>
      <c r="AF14" s="62">
        <v>65.0</v>
      </c>
      <c r="AG14" s="41">
        <v>8.0</v>
      </c>
    </row>
    <row r="15">
      <c r="A15" s="65" t="s">
        <v>29</v>
      </c>
      <c r="B15" s="61">
        <v>37.0</v>
      </c>
      <c r="C15" s="64">
        <v>37.0</v>
      </c>
      <c r="D15" s="66"/>
      <c r="E15" s="64">
        <v>0.0</v>
      </c>
      <c r="F15" s="67"/>
      <c r="G15" s="61">
        <v>40.0</v>
      </c>
      <c r="H15" s="64">
        <v>31.0</v>
      </c>
      <c r="I15" s="66"/>
      <c r="J15" s="64">
        <v>21.5</v>
      </c>
      <c r="K15" s="67"/>
      <c r="L15" s="61">
        <v>0.0</v>
      </c>
      <c r="M15" s="64">
        <v>40.0</v>
      </c>
      <c r="N15" s="66"/>
      <c r="O15" s="64">
        <v>48.0</v>
      </c>
      <c r="P15" s="67"/>
      <c r="Q15" s="68">
        <v>24.0</v>
      </c>
      <c r="R15" s="66"/>
      <c r="S15" s="64">
        <v>24.0</v>
      </c>
      <c r="T15" s="66"/>
      <c r="U15" s="64">
        <v>24.0</v>
      </c>
      <c r="V15" s="67"/>
      <c r="W15" s="61">
        <v>30.0</v>
      </c>
      <c r="X15" s="64">
        <v>30.0</v>
      </c>
      <c r="Y15" s="66"/>
      <c r="Z15" s="64">
        <v>10.0</v>
      </c>
      <c r="AA15" s="67"/>
      <c r="AB15" s="68">
        <v>168.0</v>
      </c>
      <c r="AC15" s="66"/>
      <c r="AD15" s="64">
        <v>168.0</v>
      </c>
      <c r="AE15" s="66"/>
      <c r="AF15" s="64">
        <v>168.0</v>
      </c>
      <c r="AG15" s="67"/>
    </row>
    <row r="16">
      <c r="A16" s="65" t="s">
        <v>30</v>
      </c>
      <c r="B16" s="61"/>
      <c r="C16" s="64">
        <v>0.0</v>
      </c>
      <c r="D16" s="66"/>
      <c r="E16" s="64">
        <v>0.0</v>
      </c>
      <c r="F16" s="67"/>
      <c r="G16" s="61"/>
      <c r="H16" s="64">
        <v>4.0</v>
      </c>
      <c r="I16" s="66"/>
      <c r="J16" s="64">
        <v>0.0</v>
      </c>
      <c r="K16" s="67"/>
      <c r="L16" s="61"/>
      <c r="M16" s="64">
        <v>12.0</v>
      </c>
      <c r="N16" s="66"/>
      <c r="O16" s="64">
        <v>12.0</v>
      </c>
      <c r="P16" s="67"/>
      <c r="Q16" s="68">
        <v>0.0</v>
      </c>
      <c r="R16" s="66"/>
      <c r="S16" s="64">
        <v>0.0</v>
      </c>
      <c r="T16" s="66"/>
      <c r="U16" s="64">
        <v>0.0</v>
      </c>
      <c r="V16" s="67"/>
      <c r="W16" s="61"/>
      <c r="X16" s="64">
        <v>0.0</v>
      </c>
      <c r="Y16" s="66"/>
      <c r="Z16" s="64">
        <v>0.0</v>
      </c>
      <c r="AA16" s="67"/>
      <c r="AB16" s="68">
        <v>49.0</v>
      </c>
      <c r="AC16" s="66"/>
      <c r="AD16" s="64">
        <v>49.0</v>
      </c>
      <c r="AE16" s="66"/>
      <c r="AF16" s="64">
        <v>49.0</v>
      </c>
      <c r="AG16" s="67"/>
    </row>
    <row r="17">
      <c r="A17" s="42" t="s">
        <v>31</v>
      </c>
      <c r="B17" s="61">
        <v>1.0</v>
      </c>
      <c r="C17" s="64">
        <v>0.0</v>
      </c>
      <c r="D17" s="66"/>
      <c r="E17" s="64">
        <v>0.0</v>
      </c>
      <c r="F17" s="67"/>
      <c r="G17" s="61">
        <v>1.0</v>
      </c>
      <c r="H17" s="64">
        <v>1.0</v>
      </c>
      <c r="I17" s="66"/>
      <c r="J17" s="64">
        <v>0.0</v>
      </c>
      <c r="K17" s="67"/>
      <c r="L17" s="61">
        <v>0.0</v>
      </c>
      <c r="M17" s="64">
        <v>17.0</v>
      </c>
      <c r="N17" s="66"/>
      <c r="O17" s="64">
        <v>38.0</v>
      </c>
      <c r="P17" s="67"/>
      <c r="Q17" s="68">
        <v>14.0</v>
      </c>
      <c r="R17" s="66"/>
      <c r="S17" s="64">
        <v>0.0</v>
      </c>
      <c r="T17" s="66"/>
      <c r="U17" s="64">
        <v>0.0</v>
      </c>
      <c r="V17" s="67"/>
      <c r="W17" s="61">
        <v>3.0</v>
      </c>
      <c r="X17" s="64">
        <v>2.0</v>
      </c>
      <c r="Y17" s="66"/>
      <c r="Z17" s="64">
        <v>4.0</v>
      </c>
      <c r="AA17" s="67"/>
      <c r="AB17" s="68">
        <v>29.0</v>
      </c>
      <c r="AC17" s="66"/>
      <c r="AD17" s="64">
        <v>14.0</v>
      </c>
      <c r="AE17" s="66"/>
      <c r="AF17" s="64">
        <v>14.0</v>
      </c>
      <c r="AG17" s="67"/>
    </row>
    <row r="18">
      <c r="A18" s="42" t="s">
        <v>32</v>
      </c>
      <c r="B18" s="61">
        <v>1.0</v>
      </c>
      <c r="C18" s="64">
        <v>0.0</v>
      </c>
      <c r="D18" s="66"/>
      <c r="E18" s="64">
        <v>0.0</v>
      </c>
      <c r="F18" s="67"/>
      <c r="G18" s="61">
        <v>1.0</v>
      </c>
      <c r="H18" s="64">
        <v>1.0</v>
      </c>
      <c r="I18" s="66"/>
      <c r="J18" s="64">
        <v>0.0</v>
      </c>
      <c r="K18" s="67"/>
      <c r="L18" s="61">
        <v>0.0</v>
      </c>
      <c r="M18" s="64">
        <v>15.0</v>
      </c>
      <c r="N18" s="66"/>
      <c r="O18" s="64">
        <v>4.0</v>
      </c>
      <c r="P18" s="67"/>
      <c r="Q18" s="68">
        <v>5.0</v>
      </c>
      <c r="R18" s="66"/>
      <c r="S18" s="64">
        <v>1.0</v>
      </c>
      <c r="T18" s="66"/>
      <c r="U18" s="64">
        <v>0.0</v>
      </c>
      <c r="V18" s="67"/>
      <c r="W18" s="61">
        <v>3.0</v>
      </c>
      <c r="X18" s="64">
        <v>2.0</v>
      </c>
      <c r="Y18" s="66"/>
      <c r="Z18" s="64">
        <v>4.0</v>
      </c>
      <c r="AA18" s="67"/>
      <c r="AB18" s="68">
        <v>13.0</v>
      </c>
      <c r="AC18" s="66"/>
      <c r="AD18" s="64">
        <v>12.0</v>
      </c>
      <c r="AE18" s="66"/>
      <c r="AF18" s="64">
        <v>9.0</v>
      </c>
      <c r="AG18" s="67"/>
    </row>
    <row r="19">
      <c r="A19" s="42" t="s">
        <v>33</v>
      </c>
      <c r="B19" s="61">
        <v>30.0</v>
      </c>
      <c r="C19" s="64">
        <v>16.0</v>
      </c>
      <c r="D19" s="66"/>
      <c r="E19" s="64">
        <v>5.0</v>
      </c>
      <c r="F19" s="67"/>
      <c r="G19" s="61">
        <v>30.0</v>
      </c>
      <c r="H19" s="64">
        <v>30.0</v>
      </c>
      <c r="I19" s="66"/>
      <c r="J19" s="64">
        <v>10.0</v>
      </c>
      <c r="K19" s="67"/>
      <c r="L19" s="61">
        <v>0.0</v>
      </c>
      <c r="M19" s="64">
        <v>9.0</v>
      </c>
      <c r="N19" s="66"/>
      <c r="O19" s="64">
        <v>27.0</v>
      </c>
      <c r="P19" s="67"/>
      <c r="Q19" s="68">
        <v>19.0</v>
      </c>
      <c r="R19" s="66"/>
      <c r="S19" s="64">
        <v>2.0</v>
      </c>
      <c r="T19" s="66"/>
      <c r="U19" s="64">
        <v>2.0</v>
      </c>
      <c r="V19" s="67"/>
      <c r="W19" s="61">
        <v>5.0</v>
      </c>
      <c r="X19" s="64">
        <v>2.0</v>
      </c>
      <c r="Y19" s="66"/>
      <c r="Z19" s="64">
        <v>0.0</v>
      </c>
      <c r="AA19" s="67"/>
      <c r="AB19" s="68">
        <v>75.0</v>
      </c>
      <c r="AC19" s="66"/>
      <c r="AD19" s="64">
        <v>60.0</v>
      </c>
      <c r="AE19" s="66"/>
      <c r="AF19" s="64">
        <v>37.0</v>
      </c>
      <c r="AG19" s="67"/>
    </row>
    <row r="20">
      <c r="A20" s="69" t="s">
        <v>34</v>
      </c>
      <c r="B20" s="43">
        <v>16.0</v>
      </c>
      <c r="C20" s="47">
        <v>6.0</v>
      </c>
      <c r="D20" s="70"/>
      <c r="E20" s="47">
        <v>5.0</v>
      </c>
      <c r="F20" s="71"/>
      <c r="G20" s="43">
        <v>26.0</v>
      </c>
      <c r="H20" s="47">
        <v>27.0</v>
      </c>
      <c r="I20" s="70"/>
      <c r="J20" s="47">
        <v>9.0</v>
      </c>
      <c r="K20" s="71"/>
      <c r="L20" s="43">
        <v>0.0</v>
      </c>
      <c r="M20" s="47">
        <v>4.0</v>
      </c>
      <c r="N20" s="70"/>
      <c r="O20" s="47">
        <v>6.0</v>
      </c>
      <c r="P20" s="71"/>
      <c r="Q20" s="72">
        <v>14.0</v>
      </c>
      <c r="R20" s="70"/>
      <c r="S20" s="47">
        <v>3.0</v>
      </c>
      <c r="T20" s="70"/>
      <c r="U20" s="47">
        <v>1.0</v>
      </c>
      <c r="V20" s="71"/>
      <c r="W20" s="43">
        <v>5.0</v>
      </c>
      <c r="X20" s="47">
        <v>2.0</v>
      </c>
      <c r="Y20" s="70"/>
      <c r="Z20" s="47">
        <v>0.0</v>
      </c>
      <c r="AA20" s="71"/>
      <c r="AB20" s="72">
        <v>35.0</v>
      </c>
      <c r="AC20" s="70"/>
      <c r="AD20" s="47">
        <v>25.0</v>
      </c>
      <c r="AE20" s="70"/>
      <c r="AF20" s="47">
        <v>13.0</v>
      </c>
      <c r="AG20" s="71"/>
    </row>
    <row r="21" ht="15.75" customHeight="1">
      <c r="A21" s="73"/>
      <c r="B21" s="73"/>
      <c r="C21" s="73"/>
      <c r="D21" s="73"/>
      <c r="E21" s="73"/>
      <c r="F21" s="73"/>
      <c r="G21" s="73"/>
      <c r="H21" s="73"/>
      <c r="I21" s="73"/>
      <c r="J21" s="73"/>
      <c r="K21" s="73"/>
      <c r="L21" s="73"/>
      <c r="M21" s="73"/>
      <c r="N21" s="73"/>
      <c r="O21" s="73"/>
      <c r="P21" s="73"/>
      <c r="Q21" s="73"/>
      <c r="R21" s="74"/>
      <c r="S21" s="74"/>
      <c r="T21" s="74"/>
      <c r="U21" s="74"/>
      <c r="V21" s="74"/>
      <c r="Z21" s="74"/>
      <c r="AA21" s="74"/>
      <c r="AB21" s="75"/>
      <c r="AC21" s="75"/>
    </row>
    <row r="22" ht="15.75" customHeight="1">
      <c r="A22" s="74"/>
      <c r="B22" s="74"/>
      <c r="C22" s="74"/>
      <c r="D22" s="74"/>
      <c r="E22" s="74"/>
      <c r="F22" s="74"/>
      <c r="G22" s="74"/>
      <c r="H22" s="74"/>
      <c r="I22" s="74"/>
      <c r="J22" s="74"/>
      <c r="K22" s="74"/>
      <c r="L22" s="74"/>
      <c r="M22" s="74"/>
      <c r="N22" s="74"/>
      <c r="O22" s="74"/>
      <c r="P22" s="74"/>
      <c r="Q22" s="74"/>
      <c r="R22" s="74"/>
      <c r="S22" s="74"/>
      <c r="T22" s="74"/>
      <c r="U22" s="74"/>
      <c r="V22" s="74"/>
      <c r="Z22" s="74"/>
      <c r="AA22" s="74"/>
      <c r="AB22" s="75"/>
      <c r="AC22" s="75"/>
    </row>
    <row r="23" ht="15.75" customHeight="1">
      <c r="A23" s="74"/>
      <c r="B23" s="74"/>
      <c r="C23" s="74"/>
      <c r="D23" s="74"/>
      <c r="E23" s="74"/>
      <c r="F23" s="74"/>
      <c r="G23" s="74"/>
      <c r="H23" s="74"/>
      <c r="I23" s="74"/>
      <c r="J23" s="74"/>
      <c r="K23" s="74"/>
      <c r="L23" s="74"/>
      <c r="M23" s="74"/>
      <c r="N23" s="74"/>
      <c r="O23" s="74"/>
      <c r="P23" s="74"/>
      <c r="Q23" s="74"/>
      <c r="R23" s="74"/>
      <c r="S23" s="74"/>
      <c r="T23" s="74"/>
      <c r="U23" s="74"/>
      <c r="V23" s="74"/>
      <c r="Z23" s="74"/>
      <c r="AA23" s="74"/>
      <c r="AB23" s="75"/>
      <c r="AC23" s="75"/>
    </row>
    <row r="24" ht="15.75" customHeight="1">
      <c r="AB24" s="75"/>
      <c r="AC24" s="75"/>
    </row>
    <row r="25" ht="15.75" customHeight="1">
      <c r="AB25" s="75"/>
      <c r="AC25" s="75"/>
    </row>
    <row r="26" ht="15.75" customHeight="1">
      <c r="AB26" s="75"/>
      <c r="AC26" s="75"/>
    </row>
    <row r="27" ht="15.75" customHeight="1">
      <c r="AB27" s="75"/>
      <c r="AC27" s="75"/>
    </row>
    <row r="28" ht="15.75" customHeight="1">
      <c r="AB28" s="75"/>
      <c r="AC28" s="75"/>
    </row>
    <row r="29" ht="15.75" customHeight="1">
      <c r="AB29" s="75"/>
      <c r="AC29" s="75"/>
    </row>
    <row r="30" ht="15.75" customHeight="1">
      <c r="AB30" s="75"/>
      <c r="AC30" s="75"/>
    </row>
    <row r="31" ht="15.75" customHeight="1">
      <c r="AB31" s="75"/>
      <c r="AC31" s="75"/>
    </row>
    <row r="32" ht="15.75" customHeight="1">
      <c r="AB32" s="75"/>
      <c r="AC32" s="75"/>
    </row>
    <row r="33" ht="15.75" customHeight="1">
      <c r="AB33" s="75"/>
      <c r="AC33" s="75"/>
    </row>
    <row r="34" ht="15.75" customHeight="1">
      <c r="AB34" s="75"/>
      <c r="AC34" s="75"/>
    </row>
    <row r="35" ht="15.75" customHeight="1">
      <c r="AB35" s="75"/>
      <c r="AC35" s="75"/>
    </row>
    <row r="36" ht="15.75" customHeight="1">
      <c r="AB36" s="75"/>
      <c r="AC36" s="75"/>
    </row>
    <row r="37" ht="15.75" customHeight="1">
      <c r="AB37" s="75"/>
      <c r="AC37" s="75"/>
    </row>
    <row r="38" ht="15.75" customHeight="1">
      <c r="AB38" s="75"/>
      <c r="AC38" s="75"/>
    </row>
    <row r="39" ht="15.75" customHeight="1">
      <c r="AB39" s="75"/>
      <c r="AC39" s="75"/>
    </row>
    <row r="40" ht="15.75" customHeight="1">
      <c r="AB40" s="75"/>
      <c r="AC40" s="75"/>
    </row>
    <row r="41" ht="15.75" customHeight="1">
      <c r="AB41" s="75"/>
      <c r="AC41" s="75"/>
    </row>
    <row r="42" ht="15.75" customHeight="1">
      <c r="AB42" s="75"/>
      <c r="AC42" s="75"/>
    </row>
    <row r="43" ht="15.75" customHeight="1">
      <c r="AB43" s="75"/>
      <c r="AC43" s="75"/>
    </row>
    <row r="44" ht="15.75" customHeight="1">
      <c r="AB44" s="75"/>
      <c r="AC44" s="75"/>
    </row>
    <row r="45" ht="15.75" customHeight="1">
      <c r="AB45" s="75"/>
      <c r="AC45" s="75"/>
    </row>
    <row r="46" ht="15.75" customHeight="1">
      <c r="AB46" s="75"/>
      <c r="AC46" s="75"/>
    </row>
    <row r="47" ht="15.75" customHeight="1">
      <c r="AB47" s="75"/>
      <c r="AC47" s="75"/>
    </row>
    <row r="48" ht="15.75" customHeight="1">
      <c r="AB48" s="75"/>
      <c r="AC48" s="75"/>
    </row>
    <row r="49" ht="15.75" customHeight="1">
      <c r="AB49" s="75"/>
      <c r="AC49" s="75"/>
    </row>
    <row r="50" ht="15.75" customHeight="1">
      <c r="AB50" s="75"/>
      <c r="AC50" s="75"/>
    </row>
    <row r="51" ht="15.75" customHeight="1">
      <c r="AB51" s="75"/>
      <c r="AC51" s="75"/>
    </row>
    <row r="52" ht="15.75" customHeight="1">
      <c r="AB52" s="75"/>
      <c r="AC52" s="75"/>
    </row>
    <row r="53" ht="15.75" customHeight="1">
      <c r="AB53" s="75"/>
      <c r="AC53" s="75"/>
    </row>
    <row r="54" ht="15.75" customHeight="1">
      <c r="AB54" s="75"/>
      <c r="AC54" s="75"/>
    </row>
    <row r="55" ht="15.75" customHeight="1">
      <c r="AB55" s="75"/>
      <c r="AC55" s="75"/>
    </row>
    <row r="56" ht="15.75" customHeight="1">
      <c r="AB56" s="75"/>
      <c r="AC56" s="75"/>
    </row>
    <row r="57" ht="15.75" customHeight="1">
      <c r="AB57" s="75"/>
      <c r="AC57" s="75"/>
    </row>
    <row r="58" ht="15.75" customHeight="1">
      <c r="AB58" s="75"/>
      <c r="AC58" s="75"/>
    </row>
    <row r="59" ht="15.75" customHeight="1">
      <c r="AB59" s="75"/>
      <c r="AC59" s="75"/>
    </row>
    <row r="60" ht="15.75" customHeight="1">
      <c r="AB60" s="75"/>
      <c r="AC60" s="75"/>
    </row>
    <row r="61" ht="15.75" customHeight="1">
      <c r="AB61" s="75"/>
      <c r="AC61" s="75"/>
    </row>
    <row r="62" ht="15.75" customHeight="1">
      <c r="AB62" s="75"/>
      <c r="AC62" s="75"/>
    </row>
    <row r="63" ht="15.75" customHeight="1">
      <c r="AB63" s="75"/>
      <c r="AC63" s="75"/>
    </row>
    <row r="64" ht="15.75" customHeight="1">
      <c r="AB64" s="75"/>
      <c r="AC64" s="75"/>
    </row>
    <row r="65" ht="15.75" customHeight="1">
      <c r="AB65" s="75"/>
      <c r="AC65" s="75"/>
    </row>
    <row r="66" ht="15.75" customHeight="1">
      <c r="AB66" s="75"/>
      <c r="AC66" s="75"/>
    </row>
    <row r="67" ht="15.75" customHeight="1">
      <c r="AB67" s="75"/>
      <c r="AC67" s="75"/>
    </row>
    <row r="68" ht="15.75" customHeight="1">
      <c r="AB68" s="75"/>
      <c r="AC68" s="75"/>
    </row>
    <row r="69" ht="15.75" customHeight="1">
      <c r="AB69" s="75"/>
      <c r="AC69" s="75"/>
    </row>
    <row r="70" ht="15.75" customHeight="1">
      <c r="AB70" s="75"/>
      <c r="AC70" s="75"/>
    </row>
    <row r="71" ht="15.75" customHeight="1">
      <c r="AB71" s="75"/>
      <c r="AC71" s="75"/>
    </row>
    <row r="72" ht="15.75" customHeight="1">
      <c r="AB72" s="75"/>
      <c r="AC72" s="75"/>
    </row>
    <row r="73" ht="15.75" customHeight="1">
      <c r="AB73" s="75"/>
      <c r="AC73" s="75"/>
    </row>
    <row r="74" ht="15.75" customHeight="1">
      <c r="AB74" s="75"/>
      <c r="AC74" s="75"/>
    </row>
    <row r="75" ht="15.75" customHeight="1">
      <c r="AB75" s="75"/>
      <c r="AC75" s="75"/>
    </row>
    <row r="76" ht="15.75" customHeight="1">
      <c r="AB76" s="75"/>
      <c r="AC76" s="75"/>
    </row>
    <row r="77" ht="15.75" customHeight="1">
      <c r="AB77" s="75"/>
      <c r="AC77" s="75"/>
    </row>
    <row r="78" ht="15.75" customHeight="1">
      <c r="AB78" s="75"/>
      <c r="AC78" s="75"/>
    </row>
    <row r="79" ht="15.75" customHeight="1">
      <c r="AB79" s="75"/>
      <c r="AC79" s="75"/>
    </row>
    <row r="80" ht="15.75" customHeight="1">
      <c r="AB80" s="75"/>
      <c r="AC80" s="75"/>
    </row>
    <row r="81" ht="15.75" customHeight="1">
      <c r="AB81" s="75"/>
      <c r="AC81" s="75"/>
    </row>
    <row r="82" ht="15.75" customHeight="1">
      <c r="AB82" s="75"/>
      <c r="AC82" s="75"/>
    </row>
    <row r="83" ht="15.75" customHeight="1">
      <c r="AB83" s="75"/>
      <c r="AC83" s="75"/>
    </row>
    <row r="84" ht="15.75" customHeight="1">
      <c r="AB84" s="75"/>
      <c r="AC84" s="75"/>
    </row>
    <row r="85" ht="15.75" customHeight="1">
      <c r="AB85" s="75"/>
      <c r="AC85" s="75"/>
    </row>
    <row r="86" ht="15.75" customHeight="1">
      <c r="AB86" s="75"/>
      <c r="AC86" s="75"/>
    </row>
    <row r="87" ht="15.75" customHeight="1">
      <c r="AB87" s="75"/>
      <c r="AC87" s="75"/>
    </row>
    <row r="88" ht="15.75" customHeight="1">
      <c r="AB88" s="75"/>
      <c r="AC88" s="75"/>
    </row>
    <row r="89" ht="15.75" customHeight="1">
      <c r="AB89" s="75"/>
      <c r="AC89" s="75"/>
    </row>
    <row r="90" ht="15.75" customHeight="1">
      <c r="AB90" s="75"/>
      <c r="AC90" s="75"/>
    </row>
    <row r="91" ht="15.75" customHeight="1">
      <c r="AB91" s="75"/>
      <c r="AC91" s="75"/>
    </row>
    <row r="92" ht="15.75" customHeight="1">
      <c r="AB92" s="75"/>
      <c r="AC92" s="75"/>
    </row>
    <row r="93" ht="15.75" customHeight="1">
      <c r="AB93" s="75"/>
      <c r="AC93" s="75"/>
    </row>
    <row r="94" ht="15.75" customHeight="1">
      <c r="AB94" s="75"/>
      <c r="AC94" s="75"/>
    </row>
    <row r="95" ht="15.75" customHeight="1">
      <c r="AB95" s="75"/>
      <c r="AC95" s="75"/>
    </row>
    <row r="96" ht="15.75" customHeight="1">
      <c r="AB96" s="75"/>
      <c r="AC96" s="75"/>
    </row>
    <row r="97" ht="15.75" customHeight="1">
      <c r="AB97" s="75"/>
      <c r="AC97" s="75"/>
    </row>
    <row r="98" ht="15.75" customHeight="1">
      <c r="AB98" s="75"/>
      <c r="AC98" s="75"/>
    </row>
    <row r="99" ht="15.75" customHeight="1">
      <c r="AB99" s="75"/>
      <c r="AC99" s="75"/>
    </row>
    <row r="100" ht="15.75" customHeight="1">
      <c r="AB100" s="75"/>
      <c r="AC100" s="75"/>
    </row>
    <row r="101" ht="15.75" customHeight="1">
      <c r="AB101" s="75"/>
      <c r="AC101" s="75"/>
    </row>
    <row r="102" ht="15.75" customHeight="1">
      <c r="AB102" s="75"/>
      <c r="AC102" s="75"/>
    </row>
    <row r="103" ht="15.75" customHeight="1">
      <c r="AB103" s="75"/>
      <c r="AC103" s="75"/>
    </row>
    <row r="104" ht="15.75" customHeight="1">
      <c r="AB104" s="75"/>
      <c r="AC104" s="75"/>
    </row>
    <row r="105" ht="15.75" customHeight="1">
      <c r="AB105" s="75"/>
      <c r="AC105" s="75"/>
    </row>
    <row r="106" ht="15.75" customHeight="1">
      <c r="AB106" s="75"/>
      <c r="AC106" s="75"/>
    </row>
    <row r="107" ht="15.75" customHeight="1">
      <c r="AB107" s="75"/>
      <c r="AC107" s="75"/>
    </row>
    <row r="108" ht="15.75" customHeight="1">
      <c r="AB108" s="75"/>
      <c r="AC108" s="75"/>
    </row>
    <row r="109" ht="15.75" customHeight="1">
      <c r="AB109" s="75"/>
      <c r="AC109" s="75"/>
    </row>
    <row r="110" ht="15.75" customHeight="1">
      <c r="AB110" s="75"/>
      <c r="AC110" s="75"/>
    </row>
    <row r="111" ht="15.75" customHeight="1">
      <c r="AB111" s="75"/>
      <c r="AC111" s="75"/>
    </row>
    <row r="112" ht="15.75" customHeight="1">
      <c r="AB112" s="75"/>
      <c r="AC112" s="75"/>
    </row>
    <row r="113" ht="15.75" customHeight="1">
      <c r="AB113" s="75"/>
      <c r="AC113" s="75"/>
    </row>
    <row r="114" ht="15.75" customHeight="1">
      <c r="AB114" s="75"/>
      <c r="AC114" s="75"/>
    </row>
    <row r="115" ht="15.75" customHeight="1">
      <c r="AB115" s="75"/>
      <c r="AC115" s="75"/>
    </row>
    <row r="116" ht="15.75" customHeight="1">
      <c r="AB116" s="75"/>
      <c r="AC116" s="75"/>
    </row>
    <row r="117" ht="15.75" customHeight="1">
      <c r="AB117" s="75"/>
      <c r="AC117" s="75"/>
    </row>
    <row r="118" ht="15.75" customHeight="1">
      <c r="AB118" s="75"/>
      <c r="AC118" s="75"/>
    </row>
    <row r="119" ht="15.75" customHeight="1">
      <c r="AB119" s="75"/>
      <c r="AC119" s="75"/>
    </row>
    <row r="120" ht="15.75" customHeight="1">
      <c r="AB120" s="75"/>
      <c r="AC120" s="75"/>
    </row>
    <row r="121" ht="15.75" customHeight="1">
      <c r="AB121" s="75"/>
      <c r="AC121" s="75"/>
    </row>
    <row r="122" ht="15.75" customHeight="1">
      <c r="AB122" s="75"/>
      <c r="AC122" s="75"/>
    </row>
    <row r="123" ht="15.75" customHeight="1">
      <c r="AB123" s="75"/>
      <c r="AC123" s="75"/>
    </row>
    <row r="124" ht="15.75" customHeight="1">
      <c r="AB124" s="75"/>
      <c r="AC124" s="75"/>
    </row>
    <row r="125" ht="15.75" customHeight="1">
      <c r="AB125" s="75"/>
      <c r="AC125" s="75"/>
    </row>
    <row r="126" ht="15.75" customHeight="1">
      <c r="AB126" s="75"/>
      <c r="AC126" s="75"/>
    </row>
    <row r="127" ht="15.75" customHeight="1">
      <c r="AB127" s="75"/>
      <c r="AC127" s="75"/>
    </row>
    <row r="128" ht="15.75" customHeight="1">
      <c r="AB128" s="75"/>
      <c r="AC128" s="75"/>
    </row>
    <row r="129" ht="15.75" customHeight="1">
      <c r="AB129" s="75"/>
      <c r="AC129" s="75"/>
    </row>
    <row r="130" ht="15.75" customHeight="1">
      <c r="AB130" s="75"/>
      <c r="AC130" s="75"/>
    </row>
    <row r="131" ht="15.75" customHeight="1">
      <c r="AB131" s="75"/>
      <c r="AC131" s="75"/>
    </row>
    <row r="132" ht="15.75" customHeight="1">
      <c r="AB132" s="75"/>
      <c r="AC132" s="75"/>
    </row>
    <row r="133" ht="15.75" customHeight="1">
      <c r="AB133" s="75"/>
      <c r="AC133" s="75"/>
    </row>
    <row r="134" ht="15.75" customHeight="1">
      <c r="AB134" s="75"/>
      <c r="AC134" s="75"/>
    </row>
    <row r="135" ht="15.75" customHeight="1">
      <c r="AB135" s="75"/>
      <c r="AC135" s="75"/>
    </row>
    <row r="136" ht="15.75" customHeight="1">
      <c r="AB136" s="75"/>
      <c r="AC136" s="75"/>
    </row>
    <row r="137" ht="15.75" customHeight="1">
      <c r="AB137" s="75"/>
      <c r="AC137" s="75"/>
    </row>
    <row r="138" ht="15.75" customHeight="1">
      <c r="AB138" s="75"/>
      <c r="AC138" s="75"/>
    </row>
    <row r="139" ht="15.75" customHeight="1">
      <c r="AB139" s="75"/>
      <c r="AC139" s="75"/>
    </row>
    <row r="140" ht="15.75" customHeight="1">
      <c r="AB140" s="75"/>
      <c r="AC140" s="75"/>
    </row>
    <row r="141" ht="15.75" customHeight="1">
      <c r="AB141" s="75"/>
      <c r="AC141" s="75"/>
    </row>
    <row r="142" ht="15.75" customHeight="1">
      <c r="AB142" s="75"/>
      <c r="AC142" s="75"/>
    </row>
    <row r="143" ht="15.75" customHeight="1">
      <c r="AB143" s="75"/>
      <c r="AC143" s="75"/>
    </row>
    <row r="144" ht="15.75" customHeight="1">
      <c r="AB144" s="75"/>
      <c r="AC144" s="75"/>
    </row>
    <row r="145" ht="15.75" customHeight="1">
      <c r="AB145" s="75"/>
      <c r="AC145" s="75"/>
    </row>
    <row r="146" ht="15.75" customHeight="1">
      <c r="AB146" s="75"/>
      <c r="AC146" s="75"/>
    </row>
    <row r="147" ht="15.75" customHeight="1">
      <c r="AB147" s="75"/>
      <c r="AC147" s="75"/>
    </row>
    <row r="148" ht="15.75" customHeight="1">
      <c r="AB148" s="75"/>
      <c r="AC148" s="75"/>
    </row>
    <row r="149" ht="15.75" customHeight="1">
      <c r="AB149" s="75"/>
      <c r="AC149" s="75"/>
    </row>
    <row r="150" ht="15.75" customHeight="1">
      <c r="AB150" s="75"/>
      <c r="AC150" s="75"/>
    </row>
    <row r="151" ht="15.75" customHeight="1">
      <c r="AB151" s="75"/>
      <c r="AC151" s="75"/>
    </row>
    <row r="152" ht="15.75" customHeight="1">
      <c r="AB152" s="75"/>
      <c r="AC152" s="75"/>
    </row>
    <row r="153" ht="15.75" customHeight="1">
      <c r="AB153" s="75"/>
      <c r="AC153" s="75"/>
    </row>
    <row r="154" ht="15.75" customHeight="1">
      <c r="AB154" s="75"/>
      <c r="AC154" s="75"/>
    </row>
    <row r="155" ht="15.75" customHeight="1">
      <c r="AB155" s="75"/>
      <c r="AC155" s="75"/>
    </row>
    <row r="156" ht="15.75" customHeight="1">
      <c r="AB156" s="75"/>
      <c r="AC156" s="75"/>
    </row>
    <row r="157" ht="15.75" customHeight="1">
      <c r="AB157" s="75"/>
      <c r="AC157" s="75"/>
    </row>
    <row r="158" ht="15.75" customHeight="1">
      <c r="AB158" s="75"/>
      <c r="AC158" s="75"/>
    </row>
    <row r="159" ht="15.75" customHeight="1">
      <c r="AB159" s="75"/>
      <c r="AC159" s="75"/>
    </row>
    <row r="160" ht="15.75" customHeight="1">
      <c r="AB160" s="75"/>
      <c r="AC160" s="75"/>
    </row>
    <row r="161" ht="15.75" customHeight="1">
      <c r="AB161" s="75"/>
      <c r="AC161" s="75"/>
    </row>
    <row r="162" ht="15.75" customHeight="1">
      <c r="AB162" s="75"/>
      <c r="AC162" s="75"/>
    </row>
    <row r="163" ht="15.75" customHeight="1">
      <c r="AB163" s="75"/>
      <c r="AC163" s="75"/>
    </row>
    <row r="164" ht="15.75" customHeight="1">
      <c r="AB164" s="75"/>
      <c r="AC164" s="75"/>
    </row>
    <row r="165" ht="15.75" customHeight="1">
      <c r="AB165" s="75"/>
      <c r="AC165" s="75"/>
    </row>
    <row r="166" ht="15.75" customHeight="1">
      <c r="AB166" s="75"/>
      <c r="AC166" s="75"/>
    </row>
    <row r="167" ht="15.75" customHeight="1">
      <c r="AB167" s="75"/>
      <c r="AC167" s="75"/>
    </row>
    <row r="168" ht="15.75" customHeight="1">
      <c r="AB168" s="75"/>
      <c r="AC168" s="75"/>
    </row>
    <row r="169" ht="15.75" customHeight="1">
      <c r="AB169" s="75"/>
      <c r="AC169" s="75"/>
    </row>
    <row r="170" ht="15.75" customHeight="1">
      <c r="AB170" s="75"/>
      <c r="AC170" s="75"/>
    </row>
    <row r="171" ht="15.75" customHeight="1">
      <c r="AB171" s="75"/>
      <c r="AC171" s="75"/>
    </row>
    <row r="172" ht="15.75" customHeight="1">
      <c r="AB172" s="75"/>
      <c r="AC172" s="75"/>
    </row>
    <row r="173" ht="15.75" customHeight="1">
      <c r="AB173" s="75"/>
      <c r="AC173" s="75"/>
    </row>
    <row r="174" ht="15.75" customHeight="1">
      <c r="AB174" s="75"/>
      <c r="AC174" s="75"/>
    </row>
    <row r="175" ht="15.75" customHeight="1">
      <c r="AB175" s="75"/>
      <c r="AC175" s="75"/>
    </row>
    <row r="176" ht="15.75" customHeight="1">
      <c r="AB176" s="75"/>
      <c r="AC176" s="75"/>
    </row>
    <row r="177" ht="15.75" customHeight="1">
      <c r="AB177" s="75"/>
      <c r="AC177" s="75"/>
    </row>
    <row r="178" ht="15.75" customHeight="1">
      <c r="AB178" s="75"/>
      <c r="AC178" s="75"/>
    </row>
    <row r="179" ht="15.75" customHeight="1">
      <c r="AB179" s="75"/>
      <c r="AC179" s="75"/>
    </row>
    <row r="180" ht="15.75" customHeight="1">
      <c r="AB180" s="75"/>
      <c r="AC180" s="75"/>
    </row>
    <row r="181" ht="15.75" customHeight="1">
      <c r="AB181" s="75"/>
      <c r="AC181" s="75"/>
    </row>
    <row r="182" ht="15.75" customHeight="1">
      <c r="AB182" s="75"/>
      <c r="AC182" s="75"/>
    </row>
    <row r="183" ht="15.75" customHeight="1">
      <c r="AB183" s="75"/>
      <c r="AC183" s="75"/>
    </row>
    <row r="184" ht="15.75" customHeight="1">
      <c r="AB184" s="75"/>
      <c r="AC184" s="75"/>
    </row>
    <row r="185" ht="15.75" customHeight="1">
      <c r="AB185" s="75"/>
      <c r="AC185" s="75"/>
    </row>
    <row r="186" ht="15.75" customHeight="1">
      <c r="AB186" s="75"/>
      <c r="AC186" s="75"/>
    </row>
    <row r="187" ht="15.75" customHeight="1">
      <c r="AB187" s="75"/>
      <c r="AC187" s="75"/>
    </row>
    <row r="188" ht="15.75" customHeight="1">
      <c r="AB188" s="75"/>
      <c r="AC188" s="75"/>
    </row>
    <row r="189" ht="15.75" customHeight="1">
      <c r="AB189" s="75"/>
      <c r="AC189" s="75"/>
    </row>
    <row r="190" ht="15.75" customHeight="1">
      <c r="AB190" s="75"/>
      <c r="AC190" s="75"/>
    </row>
    <row r="191" ht="15.75" customHeight="1">
      <c r="AB191" s="75"/>
      <c r="AC191" s="75"/>
    </row>
    <row r="192" ht="15.75" customHeight="1">
      <c r="AB192" s="75"/>
      <c r="AC192" s="75"/>
    </row>
    <row r="193" ht="15.75" customHeight="1">
      <c r="AB193" s="75"/>
      <c r="AC193" s="75"/>
    </row>
    <row r="194" ht="15.75" customHeight="1">
      <c r="AB194" s="75"/>
      <c r="AC194" s="75"/>
    </row>
    <row r="195" ht="15.75" customHeight="1">
      <c r="AB195" s="75"/>
      <c r="AC195" s="75"/>
    </row>
    <row r="196" ht="15.75" customHeight="1">
      <c r="AB196" s="75"/>
      <c r="AC196" s="75"/>
    </row>
    <row r="197" ht="15.75" customHeight="1">
      <c r="AB197" s="75"/>
      <c r="AC197" s="75"/>
    </row>
    <row r="198" ht="15.75" customHeight="1">
      <c r="AB198" s="75"/>
      <c r="AC198" s="75"/>
    </row>
    <row r="199" ht="15.75" customHeight="1">
      <c r="AB199" s="75"/>
      <c r="AC199" s="75"/>
    </row>
    <row r="200" ht="15.75" customHeight="1">
      <c r="AB200" s="75"/>
      <c r="AC200" s="75"/>
    </row>
    <row r="201" ht="15.75" customHeight="1">
      <c r="AB201" s="75"/>
      <c r="AC201" s="75"/>
    </row>
    <row r="202" ht="15.75" customHeight="1">
      <c r="AB202" s="75"/>
      <c r="AC202" s="75"/>
    </row>
    <row r="203" ht="15.75" customHeight="1">
      <c r="AB203" s="75"/>
      <c r="AC203" s="75"/>
    </row>
    <row r="204" ht="15.75" customHeight="1">
      <c r="AB204" s="75"/>
      <c r="AC204" s="75"/>
    </row>
    <row r="205" ht="15.75" customHeight="1">
      <c r="AB205" s="75"/>
      <c r="AC205" s="75"/>
    </row>
    <row r="206" ht="15.75" customHeight="1">
      <c r="AB206" s="75"/>
      <c r="AC206" s="75"/>
    </row>
    <row r="207" ht="15.75" customHeight="1">
      <c r="AB207" s="75"/>
      <c r="AC207" s="75"/>
    </row>
    <row r="208" ht="15.75" customHeight="1">
      <c r="AB208" s="75"/>
      <c r="AC208" s="75"/>
    </row>
    <row r="209" ht="15.75" customHeight="1">
      <c r="AB209" s="75"/>
      <c r="AC209" s="75"/>
    </row>
    <row r="210" ht="15.75" customHeight="1">
      <c r="AB210" s="75"/>
      <c r="AC210" s="75"/>
    </row>
    <row r="211" ht="15.75" customHeight="1">
      <c r="AB211" s="75"/>
      <c r="AC211" s="75"/>
    </row>
    <row r="212" ht="15.75" customHeight="1">
      <c r="AB212" s="75"/>
      <c r="AC212" s="75"/>
    </row>
    <row r="213" ht="15.75" customHeight="1">
      <c r="AB213" s="75"/>
      <c r="AC213" s="75"/>
    </row>
    <row r="214" ht="15.75" customHeight="1">
      <c r="AB214" s="75"/>
      <c r="AC214" s="75"/>
    </row>
    <row r="215" ht="15.75" customHeight="1">
      <c r="AB215" s="75"/>
      <c r="AC215" s="75"/>
    </row>
    <row r="216" ht="15.75" customHeight="1">
      <c r="AB216" s="75"/>
      <c r="AC216" s="75"/>
    </row>
    <row r="217" ht="15.75" customHeight="1">
      <c r="AB217" s="75"/>
      <c r="AC217" s="75"/>
    </row>
    <row r="218" ht="15.75" customHeight="1">
      <c r="AB218" s="75"/>
      <c r="AC218" s="75"/>
    </row>
    <row r="219" ht="15.75" customHeight="1">
      <c r="AB219" s="75"/>
      <c r="AC219" s="75"/>
    </row>
    <row r="220" ht="15.75" customHeight="1">
      <c r="AB220" s="75"/>
      <c r="AC220" s="75"/>
    </row>
    <row r="221" ht="15.75" customHeight="1">
      <c r="AB221" s="75"/>
      <c r="AC221" s="75"/>
    </row>
    <row r="222" ht="15.75" customHeight="1">
      <c r="AB222" s="75"/>
      <c r="AC222" s="75"/>
    </row>
    <row r="223" ht="15.75" customHeight="1">
      <c r="AB223" s="75"/>
      <c r="AC223" s="75"/>
    </row>
    <row r="224" ht="15.75" customHeight="1">
      <c r="AB224" s="75"/>
      <c r="AC224" s="75"/>
    </row>
    <row r="225" ht="15.75" customHeight="1">
      <c r="AB225" s="75"/>
      <c r="AC225" s="75"/>
    </row>
    <row r="226" ht="15.75" customHeight="1">
      <c r="AB226" s="75"/>
      <c r="AC226" s="75"/>
    </row>
    <row r="227" ht="15.75" customHeight="1">
      <c r="AB227" s="75"/>
      <c r="AC227" s="75"/>
    </row>
    <row r="228" ht="15.75" customHeight="1">
      <c r="AB228" s="75"/>
      <c r="AC228" s="75"/>
    </row>
    <row r="229" ht="15.75" customHeight="1">
      <c r="AB229" s="75"/>
      <c r="AC229" s="75"/>
    </row>
    <row r="230" ht="15.75" customHeight="1">
      <c r="AB230" s="75"/>
      <c r="AC230" s="75"/>
    </row>
    <row r="231" ht="15.75" customHeight="1">
      <c r="AB231" s="75"/>
      <c r="AC231" s="75"/>
    </row>
    <row r="232" ht="15.75" customHeight="1">
      <c r="AB232" s="75"/>
      <c r="AC232" s="75"/>
    </row>
    <row r="233" ht="15.75" customHeight="1">
      <c r="AB233" s="75"/>
      <c r="AC233" s="75"/>
    </row>
    <row r="234" ht="15.75" customHeight="1">
      <c r="AB234" s="75"/>
      <c r="AC234" s="75"/>
    </row>
    <row r="235" ht="15.75" customHeight="1">
      <c r="AB235" s="75"/>
      <c r="AC235" s="75"/>
    </row>
    <row r="236" ht="15.75" customHeight="1">
      <c r="AB236" s="75"/>
      <c r="AC236" s="75"/>
    </row>
    <row r="237" ht="15.75" customHeight="1">
      <c r="AB237" s="75"/>
      <c r="AC237" s="75"/>
    </row>
    <row r="238" ht="15.75" customHeight="1">
      <c r="AB238" s="75"/>
      <c r="AC238" s="75"/>
    </row>
    <row r="239" ht="15.75" customHeight="1">
      <c r="AB239" s="75"/>
      <c r="AC239" s="75"/>
    </row>
    <row r="240" ht="15.75" customHeight="1">
      <c r="AB240" s="75"/>
      <c r="AC240" s="75"/>
    </row>
    <row r="241" ht="15.75" customHeight="1">
      <c r="AB241" s="75"/>
      <c r="AC241" s="75"/>
    </row>
    <row r="242" ht="15.75" customHeight="1">
      <c r="AB242" s="75"/>
      <c r="AC242" s="75"/>
    </row>
    <row r="243" ht="15.75" customHeight="1">
      <c r="AB243" s="75"/>
      <c r="AC243" s="75"/>
    </row>
    <row r="244" ht="15.75" customHeight="1">
      <c r="AB244" s="75"/>
      <c r="AC244" s="75"/>
    </row>
    <row r="245" ht="15.75" customHeight="1">
      <c r="AB245" s="75"/>
      <c r="AC245" s="75"/>
    </row>
    <row r="246" ht="15.75" customHeight="1">
      <c r="AB246" s="75"/>
      <c r="AC246" s="75"/>
    </row>
    <row r="247" ht="15.75" customHeight="1">
      <c r="AB247" s="75"/>
      <c r="AC247" s="75"/>
    </row>
    <row r="248" ht="15.75" customHeight="1">
      <c r="AB248" s="75"/>
      <c r="AC248" s="75"/>
    </row>
    <row r="249" ht="15.75" customHeight="1">
      <c r="AB249" s="75"/>
      <c r="AC249" s="75"/>
    </row>
    <row r="250" ht="15.75" customHeight="1">
      <c r="AB250" s="75"/>
      <c r="AC250" s="75"/>
    </row>
    <row r="251" ht="15.75" customHeight="1">
      <c r="AB251" s="75"/>
      <c r="AC251" s="75"/>
    </row>
    <row r="252" ht="15.75" customHeight="1">
      <c r="AB252" s="75"/>
      <c r="AC252" s="75"/>
    </row>
    <row r="253" ht="15.75" customHeight="1">
      <c r="AB253" s="75"/>
      <c r="AC253" s="75"/>
    </row>
    <row r="254" ht="15.75" customHeight="1">
      <c r="AB254" s="75"/>
      <c r="AC254" s="75"/>
    </row>
    <row r="255" ht="15.75" customHeight="1">
      <c r="AB255" s="75"/>
      <c r="AC255" s="75"/>
    </row>
    <row r="256" ht="15.75" customHeight="1">
      <c r="AB256" s="75"/>
      <c r="AC256" s="75"/>
    </row>
    <row r="257" ht="15.75" customHeight="1">
      <c r="AB257" s="75"/>
      <c r="AC257" s="75"/>
    </row>
    <row r="258" ht="15.75" customHeight="1">
      <c r="AB258" s="75"/>
      <c r="AC258" s="75"/>
    </row>
    <row r="259" ht="15.75" customHeight="1">
      <c r="AB259" s="75"/>
      <c r="AC259" s="75"/>
    </row>
    <row r="260" ht="15.75" customHeight="1">
      <c r="AB260" s="75"/>
      <c r="AC260" s="75"/>
    </row>
    <row r="261" ht="15.75" customHeight="1">
      <c r="AB261" s="75"/>
      <c r="AC261" s="75"/>
    </row>
    <row r="262" ht="15.75" customHeight="1">
      <c r="AB262" s="75"/>
      <c r="AC262" s="75"/>
    </row>
    <row r="263" ht="15.75" customHeight="1">
      <c r="AB263" s="75"/>
      <c r="AC263" s="75"/>
    </row>
    <row r="264" ht="15.75" customHeight="1">
      <c r="AB264" s="75"/>
      <c r="AC264" s="75"/>
    </row>
    <row r="265" ht="15.75" customHeight="1">
      <c r="AB265" s="75"/>
      <c r="AC265" s="75"/>
    </row>
    <row r="266" ht="15.75" customHeight="1">
      <c r="AB266" s="75"/>
      <c r="AC266" s="75"/>
    </row>
    <row r="267" ht="15.75" customHeight="1">
      <c r="AB267" s="75"/>
      <c r="AC267" s="75"/>
    </row>
    <row r="268" ht="15.75" customHeight="1">
      <c r="AB268" s="75"/>
      <c r="AC268" s="75"/>
    </row>
    <row r="269" ht="15.75" customHeight="1">
      <c r="AB269" s="75"/>
      <c r="AC269" s="75"/>
    </row>
    <row r="270" ht="15.75" customHeight="1">
      <c r="AB270" s="75"/>
      <c r="AC270" s="75"/>
    </row>
    <row r="271" ht="15.75" customHeight="1">
      <c r="AB271" s="75"/>
      <c r="AC271" s="75"/>
    </row>
    <row r="272" ht="15.75" customHeight="1">
      <c r="AB272" s="75"/>
      <c r="AC272" s="75"/>
    </row>
    <row r="273" ht="15.75" customHeight="1">
      <c r="AB273" s="75"/>
      <c r="AC273" s="75"/>
    </row>
    <row r="274" ht="15.75" customHeight="1">
      <c r="AB274" s="75"/>
      <c r="AC274" s="75"/>
    </row>
    <row r="275" ht="15.75" customHeight="1">
      <c r="AB275" s="75"/>
      <c r="AC275" s="75"/>
    </row>
    <row r="276" ht="15.75" customHeight="1">
      <c r="AB276" s="75"/>
      <c r="AC276" s="75"/>
    </row>
    <row r="277" ht="15.75" customHeight="1">
      <c r="AB277" s="75"/>
      <c r="AC277" s="75"/>
    </row>
    <row r="278" ht="15.75" customHeight="1">
      <c r="AB278" s="75"/>
      <c r="AC278" s="75"/>
    </row>
    <row r="279" ht="15.75" customHeight="1">
      <c r="AB279" s="75"/>
      <c r="AC279" s="75"/>
    </row>
    <row r="280" ht="15.75" customHeight="1">
      <c r="AB280" s="75"/>
      <c r="AC280" s="75"/>
    </row>
    <row r="281" ht="15.75" customHeight="1">
      <c r="AB281" s="75"/>
      <c r="AC281" s="75"/>
    </row>
    <row r="282" ht="15.75" customHeight="1">
      <c r="AB282" s="75"/>
      <c r="AC282" s="75"/>
    </row>
    <row r="283" ht="15.75" customHeight="1">
      <c r="AB283" s="75"/>
      <c r="AC283" s="75"/>
    </row>
    <row r="284" ht="15.75" customHeight="1">
      <c r="AB284" s="75"/>
      <c r="AC284" s="75"/>
    </row>
    <row r="285" ht="15.75" customHeight="1">
      <c r="AB285" s="75"/>
      <c r="AC285" s="75"/>
    </row>
    <row r="286" ht="15.75" customHeight="1">
      <c r="AB286" s="75"/>
      <c r="AC286" s="75"/>
    </row>
    <row r="287" ht="15.75" customHeight="1">
      <c r="AB287" s="75"/>
      <c r="AC287" s="75"/>
    </row>
    <row r="288" ht="15.75" customHeight="1">
      <c r="AB288" s="75"/>
      <c r="AC288" s="75"/>
    </row>
    <row r="289" ht="15.75" customHeight="1">
      <c r="AB289" s="75"/>
      <c r="AC289" s="75"/>
    </row>
    <row r="290" ht="15.75" customHeight="1">
      <c r="AB290" s="75"/>
      <c r="AC290" s="75"/>
    </row>
    <row r="291" ht="15.75" customHeight="1">
      <c r="AB291" s="75"/>
      <c r="AC291" s="75"/>
    </row>
    <row r="292" ht="15.75" customHeight="1">
      <c r="AB292" s="75"/>
      <c r="AC292" s="75"/>
    </row>
    <row r="293" ht="15.75" customHeight="1">
      <c r="AB293" s="75"/>
      <c r="AC293" s="75"/>
    </row>
    <row r="294" ht="15.75" customHeight="1">
      <c r="AB294" s="75"/>
      <c r="AC294" s="75"/>
    </row>
    <row r="295" ht="15.75" customHeight="1">
      <c r="AB295" s="75"/>
      <c r="AC295" s="75"/>
    </row>
    <row r="296" ht="15.75" customHeight="1">
      <c r="AB296" s="75"/>
      <c r="AC296" s="75"/>
    </row>
    <row r="297" ht="15.75" customHeight="1">
      <c r="AB297" s="75"/>
      <c r="AC297" s="75"/>
    </row>
    <row r="298" ht="15.75" customHeight="1">
      <c r="AB298" s="75"/>
      <c r="AC298" s="75"/>
    </row>
    <row r="299" ht="15.75" customHeight="1">
      <c r="AB299" s="75"/>
      <c r="AC299" s="75"/>
    </row>
    <row r="300" ht="15.75" customHeight="1">
      <c r="AB300" s="75"/>
      <c r="AC300" s="75"/>
    </row>
    <row r="301" ht="15.75" customHeight="1">
      <c r="AB301" s="75"/>
      <c r="AC301" s="75"/>
    </row>
    <row r="302" ht="15.75" customHeight="1">
      <c r="AB302" s="75"/>
      <c r="AC302" s="75"/>
    </row>
    <row r="303" ht="15.75" customHeight="1">
      <c r="AB303" s="75"/>
      <c r="AC303" s="75"/>
    </row>
    <row r="304" ht="15.75" customHeight="1">
      <c r="AB304" s="75"/>
      <c r="AC304" s="75"/>
    </row>
    <row r="305" ht="15.75" customHeight="1">
      <c r="AB305" s="75"/>
      <c r="AC305" s="75"/>
    </row>
    <row r="306" ht="15.75" customHeight="1">
      <c r="AB306" s="75"/>
      <c r="AC306" s="75"/>
    </row>
    <row r="307" ht="15.75" customHeight="1">
      <c r="AB307" s="75"/>
      <c r="AC307" s="75"/>
    </row>
    <row r="308" ht="15.75" customHeight="1">
      <c r="AB308" s="75"/>
      <c r="AC308" s="75"/>
    </row>
    <row r="309" ht="15.75" customHeight="1">
      <c r="AB309" s="75"/>
      <c r="AC309" s="75"/>
    </row>
    <row r="310" ht="15.75" customHeight="1">
      <c r="AB310" s="75"/>
      <c r="AC310" s="75"/>
    </row>
    <row r="311" ht="15.75" customHeight="1">
      <c r="AB311" s="75"/>
      <c r="AC311" s="75"/>
    </row>
    <row r="312" ht="15.75" customHeight="1">
      <c r="AB312" s="75"/>
      <c r="AC312" s="75"/>
    </row>
    <row r="313" ht="15.75" customHeight="1">
      <c r="AB313" s="75"/>
      <c r="AC313" s="75"/>
    </row>
    <row r="314" ht="15.75" customHeight="1">
      <c r="AB314" s="75"/>
      <c r="AC314" s="75"/>
    </row>
    <row r="315" ht="15.75" customHeight="1">
      <c r="AB315" s="75"/>
      <c r="AC315" s="75"/>
    </row>
    <row r="316" ht="15.75" customHeight="1">
      <c r="AB316" s="75"/>
      <c r="AC316" s="75"/>
    </row>
    <row r="317" ht="15.75" customHeight="1">
      <c r="AB317" s="75"/>
      <c r="AC317" s="75"/>
    </row>
    <row r="318" ht="15.75" customHeight="1">
      <c r="AB318" s="75"/>
      <c r="AC318" s="75"/>
    </row>
    <row r="319" ht="15.75" customHeight="1">
      <c r="AB319" s="75"/>
      <c r="AC319" s="75"/>
    </row>
    <row r="320" ht="15.75" customHeight="1">
      <c r="AB320" s="75"/>
      <c r="AC320" s="75"/>
    </row>
    <row r="321" ht="15.75" customHeight="1">
      <c r="AB321" s="75"/>
      <c r="AC321" s="75"/>
    </row>
    <row r="322" ht="15.75" customHeight="1">
      <c r="AB322" s="75"/>
      <c r="AC322" s="75"/>
    </row>
    <row r="323" ht="15.75" customHeight="1">
      <c r="AB323" s="75"/>
      <c r="AC323" s="75"/>
    </row>
    <row r="324" ht="15.75" customHeight="1">
      <c r="AB324" s="75"/>
      <c r="AC324" s="75"/>
    </row>
    <row r="325" ht="15.75" customHeight="1">
      <c r="AB325" s="75"/>
      <c r="AC325" s="75"/>
    </row>
    <row r="326" ht="15.75" customHeight="1">
      <c r="AB326" s="75"/>
      <c r="AC326" s="75"/>
    </row>
    <row r="327" ht="15.75" customHeight="1">
      <c r="AB327" s="75"/>
      <c r="AC327" s="75"/>
    </row>
    <row r="328" ht="15.75" customHeight="1">
      <c r="AB328" s="75"/>
      <c r="AC328" s="75"/>
    </row>
    <row r="329" ht="15.75" customHeight="1">
      <c r="AB329" s="75"/>
      <c r="AC329" s="75"/>
    </row>
    <row r="330" ht="15.75" customHeight="1">
      <c r="AB330" s="75"/>
      <c r="AC330" s="75"/>
    </row>
    <row r="331" ht="15.75" customHeight="1">
      <c r="AB331" s="75"/>
      <c r="AC331" s="75"/>
    </row>
    <row r="332" ht="15.75" customHeight="1">
      <c r="AB332" s="75"/>
      <c r="AC332" s="75"/>
    </row>
    <row r="333" ht="15.75" customHeight="1">
      <c r="AB333" s="75"/>
      <c r="AC333" s="75"/>
    </row>
    <row r="334" ht="15.75" customHeight="1">
      <c r="AB334" s="75"/>
      <c r="AC334" s="75"/>
    </row>
    <row r="335" ht="15.75" customHeight="1">
      <c r="AB335" s="75"/>
      <c r="AC335" s="75"/>
    </row>
    <row r="336" ht="15.75" customHeight="1">
      <c r="AB336" s="75"/>
      <c r="AC336" s="75"/>
    </row>
    <row r="337" ht="15.75" customHeight="1">
      <c r="AB337" s="75"/>
      <c r="AC337" s="75"/>
    </row>
    <row r="338" ht="15.75" customHeight="1">
      <c r="AB338" s="75"/>
      <c r="AC338" s="75"/>
    </row>
    <row r="339" ht="15.75" customHeight="1">
      <c r="AB339" s="75"/>
      <c r="AC339" s="75"/>
    </row>
    <row r="340" ht="15.75" customHeight="1">
      <c r="AB340" s="75"/>
      <c r="AC340" s="75"/>
    </row>
    <row r="341" ht="15.75" customHeight="1">
      <c r="AB341" s="75"/>
      <c r="AC341" s="75"/>
    </row>
    <row r="342" ht="15.75" customHeight="1">
      <c r="AB342" s="75"/>
      <c r="AC342" s="75"/>
    </row>
    <row r="343" ht="15.75" customHeight="1">
      <c r="AB343" s="75"/>
      <c r="AC343" s="75"/>
    </row>
    <row r="344" ht="15.75" customHeight="1">
      <c r="AB344" s="75"/>
      <c r="AC344" s="75"/>
    </row>
    <row r="345" ht="15.75" customHeight="1">
      <c r="AB345" s="75"/>
      <c r="AC345" s="75"/>
    </row>
    <row r="346" ht="15.75" customHeight="1">
      <c r="AB346" s="75"/>
      <c r="AC346" s="75"/>
    </row>
    <row r="347" ht="15.75" customHeight="1">
      <c r="AB347" s="75"/>
      <c r="AC347" s="75"/>
    </row>
    <row r="348" ht="15.75" customHeight="1">
      <c r="AB348" s="75"/>
      <c r="AC348" s="75"/>
    </row>
    <row r="349" ht="15.75" customHeight="1">
      <c r="AB349" s="75"/>
      <c r="AC349" s="75"/>
    </row>
    <row r="350" ht="15.75" customHeight="1">
      <c r="AB350" s="75"/>
      <c r="AC350" s="75"/>
    </row>
    <row r="351" ht="15.75" customHeight="1">
      <c r="AB351" s="75"/>
      <c r="AC351" s="75"/>
    </row>
    <row r="352" ht="15.75" customHeight="1">
      <c r="AB352" s="75"/>
      <c r="AC352" s="75"/>
    </row>
    <row r="353" ht="15.75" customHeight="1">
      <c r="AB353" s="75"/>
      <c r="AC353" s="75"/>
    </row>
    <row r="354" ht="15.75" customHeight="1">
      <c r="AB354" s="75"/>
      <c r="AC354" s="75"/>
    </row>
    <row r="355" ht="15.75" customHeight="1">
      <c r="AB355" s="75"/>
      <c r="AC355" s="75"/>
    </row>
    <row r="356" ht="15.75" customHeight="1">
      <c r="AB356" s="75"/>
      <c r="AC356" s="75"/>
    </row>
    <row r="357" ht="15.75" customHeight="1">
      <c r="AB357" s="75"/>
      <c r="AC357" s="75"/>
    </row>
    <row r="358" ht="15.75" customHeight="1">
      <c r="AB358" s="75"/>
      <c r="AC358" s="75"/>
    </row>
    <row r="359" ht="15.75" customHeight="1">
      <c r="AB359" s="75"/>
      <c r="AC359" s="75"/>
    </row>
    <row r="360" ht="15.75" customHeight="1">
      <c r="AB360" s="75"/>
      <c r="AC360" s="75"/>
    </row>
    <row r="361" ht="15.75" customHeight="1">
      <c r="AB361" s="75"/>
      <c r="AC361" s="75"/>
    </row>
    <row r="362" ht="15.75" customHeight="1">
      <c r="AB362" s="75"/>
      <c r="AC362" s="75"/>
    </row>
    <row r="363" ht="15.75" customHeight="1">
      <c r="AB363" s="75"/>
      <c r="AC363" s="75"/>
    </row>
    <row r="364" ht="15.75" customHeight="1">
      <c r="AB364" s="75"/>
      <c r="AC364" s="75"/>
    </row>
    <row r="365" ht="15.75" customHeight="1">
      <c r="AB365" s="75"/>
      <c r="AC365" s="75"/>
    </row>
    <row r="366" ht="15.75" customHeight="1">
      <c r="AB366" s="75"/>
      <c r="AC366" s="75"/>
    </row>
    <row r="367" ht="15.75" customHeight="1">
      <c r="AB367" s="75"/>
      <c r="AC367" s="75"/>
    </row>
    <row r="368" ht="15.75" customHeight="1">
      <c r="AB368" s="75"/>
      <c r="AC368" s="75"/>
    </row>
    <row r="369" ht="15.75" customHeight="1">
      <c r="AB369" s="75"/>
      <c r="AC369" s="75"/>
    </row>
    <row r="370" ht="15.75" customHeight="1">
      <c r="AB370" s="75"/>
      <c r="AC370" s="75"/>
    </row>
    <row r="371" ht="15.75" customHeight="1">
      <c r="AB371" s="75"/>
      <c r="AC371" s="75"/>
    </row>
    <row r="372" ht="15.75" customHeight="1">
      <c r="AB372" s="75"/>
      <c r="AC372" s="75"/>
    </row>
    <row r="373" ht="15.75" customHeight="1">
      <c r="AB373" s="75"/>
      <c r="AC373" s="75"/>
    </row>
    <row r="374" ht="15.75" customHeight="1">
      <c r="AB374" s="75"/>
      <c r="AC374" s="75"/>
    </row>
    <row r="375" ht="15.75" customHeight="1">
      <c r="AB375" s="75"/>
      <c r="AC375" s="75"/>
    </row>
    <row r="376" ht="15.75" customHeight="1">
      <c r="AB376" s="75"/>
      <c r="AC376" s="75"/>
    </row>
    <row r="377" ht="15.75" customHeight="1">
      <c r="AB377" s="75"/>
      <c r="AC377" s="75"/>
    </row>
    <row r="378" ht="15.75" customHeight="1">
      <c r="AB378" s="75"/>
      <c r="AC378" s="75"/>
    </row>
    <row r="379" ht="15.75" customHeight="1">
      <c r="AB379" s="75"/>
      <c r="AC379" s="75"/>
    </row>
    <row r="380" ht="15.75" customHeight="1">
      <c r="AB380" s="75"/>
      <c r="AC380" s="75"/>
    </row>
    <row r="381" ht="15.75" customHeight="1">
      <c r="AB381" s="75"/>
      <c r="AC381" s="75"/>
    </row>
    <row r="382" ht="15.75" customHeight="1">
      <c r="AB382" s="75"/>
      <c r="AC382" s="75"/>
    </row>
    <row r="383" ht="15.75" customHeight="1">
      <c r="AB383" s="75"/>
      <c r="AC383" s="75"/>
    </row>
    <row r="384" ht="15.75" customHeight="1">
      <c r="AB384" s="75"/>
      <c r="AC384" s="75"/>
    </row>
    <row r="385" ht="15.75" customHeight="1">
      <c r="AB385" s="75"/>
      <c r="AC385" s="75"/>
    </row>
    <row r="386" ht="15.75" customHeight="1">
      <c r="AB386" s="75"/>
      <c r="AC386" s="75"/>
    </row>
    <row r="387" ht="15.75" customHeight="1">
      <c r="AB387" s="75"/>
      <c r="AC387" s="75"/>
    </row>
    <row r="388" ht="15.75" customHeight="1">
      <c r="AB388" s="75"/>
      <c r="AC388" s="75"/>
    </row>
    <row r="389" ht="15.75" customHeight="1">
      <c r="AB389" s="75"/>
      <c r="AC389" s="75"/>
    </row>
    <row r="390" ht="15.75" customHeight="1">
      <c r="AB390" s="75"/>
      <c r="AC390" s="75"/>
    </row>
    <row r="391" ht="15.75" customHeight="1">
      <c r="AB391" s="75"/>
      <c r="AC391" s="75"/>
    </row>
    <row r="392" ht="15.75" customHeight="1">
      <c r="AB392" s="75"/>
      <c r="AC392" s="75"/>
    </row>
    <row r="393" ht="15.75" customHeight="1">
      <c r="AB393" s="75"/>
      <c r="AC393" s="75"/>
    </row>
    <row r="394" ht="15.75" customHeight="1">
      <c r="AB394" s="75"/>
      <c r="AC394" s="75"/>
    </row>
    <row r="395" ht="15.75" customHeight="1">
      <c r="AB395" s="75"/>
      <c r="AC395" s="75"/>
    </row>
    <row r="396" ht="15.75" customHeight="1">
      <c r="AB396" s="75"/>
      <c r="AC396" s="75"/>
    </row>
    <row r="397" ht="15.75" customHeight="1">
      <c r="AB397" s="75"/>
      <c r="AC397" s="75"/>
    </row>
    <row r="398" ht="15.75" customHeight="1">
      <c r="AB398" s="75"/>
      <c r="AC398" s="75"/>
    </row>
    <row r="399" ht="15.75" customHeight="1">
      <c r="AB399" s="75"/>
      <c r="AC399" s="75"/>
    </row>
    <row r="400" ht="15.75" customHeight="1">
      <c r="AB400" s="75"/>
      <c r="AC400" s="75"/>
    </row>
    <row r="401" ht="15.75" customHeight="1">
      <c r="AB401" s="75"/>
      <c r="AC401" s="75"/>
    </row>
    <row r="402" ht="15.75" customHeight="1">
      <c r="AB402" s="75"/>
      <c r="AC402" s="75"/>
    </row>
    <row r="403" ht="15.75" customHeight="1">
      <c r="AB403" s="75"/>
      <c r="AC403" s="75"/>
    </row>
    <row r="404" ht="15.75" customHeight="1">
      <c r="AB404" s="75"/>
      <c r="AC404" s="75"/>
    </row>
    <row r="405" ht="15.75" customHeight="1">
      <c r="AB405" s="75"/>
      <c r="AC405" s="75"/>
    </row>
    <row r="406" ht="15.75" customHeight="1">
      <c r="AB406" s="75"/>
      <c r="AC406" s="75"/>
    </row>
    <row r="407" ht="15.75" customHeight="1">
      <c r="AB407" s="75"/>
      <c r="AC407" s="75"/>
    </row>
    <row r="408" ht="15.75" customHeight="1">
      <c r="AB408" s="75"/>
      <c r="AC408" s="75"/>
    </row>
    <row r="409" ht="15.75" customHeight="1">
      <c r="AB409" s="75"/>
      <c r="AC409" s="75"/>
    </row>
    <row r="410" ht="15.75" customHeight="1">
      <c r="AB410" s="75"/>
      <c r="AC410" s="75"/>
    </row>
    <row r="411" ht="15.75" customHeight="1">
      <c r="AB411" s="75"/>
      <c r="AC411" s="75"/>
    </row>
    <row r="412" ht="15.75" customHeight="1">
      <c r="AB412" s="75"/>
      <c r="AC412" s="75"/>
    </row>
    <row r="413" ht="15.75" customHeight="1">
      <c r="AB413" s="75"/>
      <c r="AC413" s="75"/>
    </row>
    <row r="414" ht="15.75" customHeight="1">
      <c r="AB414" s="75"/>
      <c r="AC414" s="75"/>
    </row>
    <row r="415" ht="15.75" customHeight="1">
      <c r="AB415" s="75"/>
      <c r="AC415" s="75"/>
    </row>
    <row r="416" ht="15.75" customHeight="1">
      <c r="AB416" s="75"/>
      <c r="AC416" s="75"/>
    </row>
    <row r="417" ht="15.75" customHeight="1">
      <c r="AB417" s="75"/>
      <c r="AC417" s="75"/>
    </row>
    <row r="418" ht="15.75" customHeight="1">
      <c r="AB418" s="75"/>
      <c r="AC418" s="75"/>
    </row>
    <row r="419" ht="15.75" customHeight="1">
      <c r="AB419" s="75"/>
      <c r="AC419" s="75"/>
    </row>
    <row r="420" ht="15.75" customHeight="1">
      <c r="AB420" s="75"/>
      <c r="AC420" s="75"/>
    </row>
    <row r="421" ht="15.75" customHeight="1">
      <c r="AB421" s="75"/>
      <c r="AC421" s="75"/>
    </row>
    <row r="422" ht="15.75" customHeight="1">
      <c r="AB422" s="75"/>
      <c r="AC422" s="75"/>
    </row>
    <row r="423" ht="15.75" customHeight="1">
      <c r="AB423" s="75"/>
      <c r="AC423" s="75"/>
    </row>
    <row r="424" ht="15.75" customHeight="1">
      <c r="AB424" s="75"/>
      <c r="AC424" s="75"/>
    </row>
    <row r="425" ht="15.75" customHeight="1">
      <c r="AB425" s="75"/>
      <c r="AC425" s="75"/>
    </row>
    <row r="426" ht="15.75" customHeight="1">
      <c r="AB426" s="75"/>
      <c r="AC426" s="75"/>
    </row>
    <row r="427" ht="15.75" customHeight="1">
      <c r="AB427" s="75"/>
      <c r="AC427" s="75"/>
    </row>
    <row r="428" ht="15.75" customHeight="1">
      <c r="AB428" s="75"/>
      <c r="AC428" s="75"/>
    </row>
    <row r="429" ht="15.75" customHeight="1">
      <c r="AB429" s="75"/>
      <c r="AC429" s="75"/>
    </row>
    <row r="430" ht="15.75" customHeight="1">
      <c r="AB430" s="75"/>
      <c r="AC430" s="75"/>
    </row>
    <row r="431" ht="15.75" customHeight="1">
      <c r="AB431" s="75"/>
      <c r="AC431" s="75"/>
    </row>
    <row r="432" ht="15.75" customHeight="1">
      <c r="AB432" s="75"/>
      <c r="AC432" s="75"/>
    </row>
    <row r="433" ht="15.75" customHeight="1">
      <c r="AB433" s="75"/>
      <c r="AC433" s="75"/>
    </row>
    <row r="434" ht="15.75" customHeight="1">
      <c r="AB434" s="75"/>
      <c r="AC434" s="75"/>
    </row>
    <row r="435" ht="15.75" customHeight="1">
      <c r="AB435" s="75"/>
      <c r="AC435" s="75"/>
    </row>
    <row r="436" ht="15.75" customHeight="1">
      <c r="AB436" s="75"/>
      <c r="AC436" s="75"/>
    </row>
    <row r="437" ht="15.75" customHeight="1">
      <c r="AB437" s="75"/>
      <c r="AC437" s="75"/>
    </row>
    <row r="438" ht="15.75" customHeight="1">
      <c r="AB438" s="75"/>
      <c r="AC438" s="75"/>
    </row>
    <row r="439" ht="15.75" customHeight="1">
      <c r="AB439" s="75"/>
      <c r="AC439" s="75"/>
    </row>
    <row r="440" ht="15.75" customHeight="1">
      <c r="AB440" s="75"/>
      <c r="AC440" s="75"/>
    </row>
    <row r="441" ht="15.75" customHeight="1">
      <c r="AB441" s="75"/>
      <c r="AC441" s="75"/>
    </row>
    <row r="442" ht="15.75" customHeight="1">
      <c r="AB442" s="75"/>
      <c r="AC442" s="75"/>
    </row>
    <row r="443" ht="15.75" customHeight="1">
      <c r="AB443" s="75"/>
      <c r="AC443" s="75"/>
    </row>
    <row r="444" ht="15.75" customHeight="1">
      <c r="AB444" s="75"/>
      <c r="AC444" s="75"/>
    </row>
    <row r="445" ht="15.75" customHeight="1">
      <c r="AB445" s="75"/>
      <c r="AC445" s="75"/>
    </row>
    <row r="446" ht="15.75" customHeight="1">
      <c r="AB446" s="75"/>
      <c r="AC446" s="75"/>
    </row>
    <row r="447" ht="15.75" customHeight="1">
      <c r="AB447" s="75"/>
      <c r="AC447" s="75"/>
    </row>
    <row r="448" ht="15.75" customHeight="1">
      <c r="AB448" s="75"/>
      <c r="AC448" s="75"/>
    </row>
    <row r="449" ht="15.75" customHeight="1">
      <c r="AB449" s="75"/>
      <c r="AC449" s="75"/>
    </row>
    <row r="450" ht="15.75" customHeight="1">
      <c r="AB450" s="75"/>
      <c r="AC450" s="75"/>
    </row>
    <row r="451" ht="15.75" customHeight="1">
      <c r="AB451" s="75"/>
      <c r="AC451" s="75"/>
    </row>
    <row r="452" ht="15.75" customHeight="1">
      <c r="AB452" s="75"/>
      <c r="AC452" s="75"/>
    </row>
    <row r="453" ht="15.75" customHeight="1">
      <c r="AB453" s="75"/>
      <c r="AC453" s="75"/>
    </row>
    <row r="454" ht="15.75" customHeight="1">
      <c r="AB454" s="75"/>
      <c r="AC454" s="75"/>
    </row>
    <row r="455" ht="15.75" customHeight="1">
      <c r="AB455" s="75"/>
      <c r="AC455" s="75"/>
    </row>
    <row r="456" ht="15.75" customHeight="1">
      <c r="AB456" s="75"/>
      <c r="AC456" s="75"/>
    </row>
    <row r="457" ht="15.75" customHeight="1">
      <c r="AB457" s="75"/>
      <c r="AC457" s="75"/>
    </row>
    <row r="458" ht="15.75" customHeight="1">
      <c r="AB458" s="75"/>
      <c r="AC458" s="75"/>
    </row>
    <row r="459" ht="15.75" customHeight="1">
      <c r="AB459" s="75"/>
      <c r="AC459" s="75"/>
    </row>
    <row r="460" ht="15.75" customHeight="1">
      <c r="AB460" s="75"/>
      <c r="AC460" s="75"/>
    </row>
    <row r="461" ht="15.75" customHeight="1">
      <c r="AB461" s="75"/>
      <c r="AC461" s="75"/>
    </row>
    <row r="462" ht="15.75" customHeight="1">
      <c r="AB462" s="75"/>
      <c r="AC462" s="75"/>
    </row>
    <row r="463" ht="15.75" customHeight="1">
      <c r="AB463" s="75"/>
      <c r="AC463" s="75"/>
    </row>
    <row r="464" ht="15.75" customHeight="1">
      <c r="AB464" s="75"/>
      <c r="AC464" s="75"/>
    </row>
    <row r="465" ht="15.75" customHeight="1">
      <c r="AB465" s="75"/>
      <c r="AC465" s="75"/>
    </row>
    <row r="466" ht="15.75" customHeight="1">
      <c r="AB466" s="75"/>
      <c r="AC466" s="75"/>
    </row>
    <row r="467" ht="15.75" customHeight="1">
      <c r="AB467" s="75"/>
      <c r="AC467" s="75"/>
    </row>
    <row r="468" ht="15.75" customHeight="1">
      <c r="AB468" s="75"/>
      <c r="AC468" s="75"/>
    </row>
    <row r="469" ht="15.75" customHeight="1">
      <c r="AB469" s="75"/>
      <c r="AC469" s="75"/>
    </row>
    <row r="470" ht="15.75" customHeight="1">
      <c r="AB470" s="75"/>
      <c r="AC470" s="75"/>
    </row>
    <row r="471" ht="15.75" customHeight="1">
      <c r="AB471" s="75"/>
      <c r="AC471" s="75"/>
    </row>
    <row r="472" ht="15.75" customHeight="1">
      <c r="AB472" s="75"/>
      <c r="AC472" s="75"/>
    </row>
    <row r="473" ht="15.75" customHeight="1">
      <c r="AB473" s="75"/>
      <c r="AC473" s="75"/>
    </row>
    <row r="474" ht="15.75" customHeight="1">
      <c r="AB474" s="75"/>
      <c r="AC474" s="75"/>
    </row>
    <row r="475" ht="15.75" customHeight="1">
      <c r="AB475" s="75"/>
      <c r="AC475" s="75"/>
    </row>
    <row r="476" ht="15.75" customHeight="1">
      <c r="AB476" s="75"/>
      <c r="AC476" s="75"/>
    </row>
    <row r="477" ht="15.75" customHeight="1">
      <c r="AB477" s="75"/>
      <c r="AC477" s="75"/>
    </row>
    <row r="478" ht="15.75" customHeight="1">
      <c r="AB478" s="75"/>
      <c r="AC478" s="75"/>
    </row>
    <row r="479" ht="15.75" customHeight="1">
      <c r="AB479" s="75"/>
      <c r="AC479" s="75"/>
    </row>
    <row r="480" ht="15.75" customHeight="1">
      <c r="AB480" s="75"/>
      <c r="AC480" s="75"/>
    </row>
    <row r="481" ht="15.75" customHeight="1">
      <c r="AB481" s="75"/>
      <c r="AC481" s="75"/>
    </row>
    <row r="482" ht="15.75" customHeight="1">
      <c r="AB482" s="75"/>
      <c r="AC482" s="75"/>
    </row>
    <row r="483" ht="15.75" customHeight="1">
      <c r="AB483" s="75"/>
      <c r="AC483" s="75"/>
    </row>
    <row r="484" ht="15.75" customHeight="1">
      <c r="AB484" s="75"/>
      <c r="AC484" s="75"/>
    </row>
    <row r="485" ht="15.75" customHeight="1">
      <c r="AB485" s="75"/>
      <c r="AC485" s="75"/>
    </row>
    <row r="486" ht="15.75" customHeight="1">
      <c r="AB486" s="75"/>
      <c r="AC486" s="75"/>
    </row>
    <row r="487" ht="15.75" customHeight="1">
      <c r="AB487" s="75"/>
      <c r="AC487" s="75"/>
    </row>
    <row r="488" ht="15.75" customHeight="1">
      <c r="AB488" s="75"/>
      <c r="AC488" s="75"/>
    </row>
    <row r="489" ht="15.75" customHeight="1">
      <c r="AB489" s="75"/>
      <c r="AC489" s="75"/>
    </row>
    <row r="490" ht="15.75" customHeight="1">
      <c r="AB490" s="75"/>
      <c r="AC490" s="75"/>
    </row>
    <row r="491" ht="15.75" customHeight="1">
      <c r="AB491" s="75"/>
      <c r="AC491" s="75"/>
    </row>
    <row r="492" ht="15.75" customHeight="1">
      <c r="AB492" s="75"/>
      <c r="AC492" s="75"/>
    </row>
    <row r="493" ht="15.75" customHeight="1">
      <c r="AB493" s="75"/>
      <c r="AC493" s="75"/>
    </row>
    <row r="494" ht="15.75" customHeight="1">
      <c r="AB494" s="75"/>
      <c r="AC494" s="75"/>
    </row>
    <row r="495" ht="15.75" customHeight="1">
      <c r="AB495" s="75"/>
      <c r="AC495" s="75"/>
    </row>
    <row r="496" ht="15.75" customHeight="1">
      <c r="AB496" s="75"/>
      <c r="AC496" s="75"/>
    </row>
    <row r="497" ht="15.75" customHeight="1">
      <c r="AB497" s="75"/>
      <c r="AC497" s="75"/>
    </row>
    <row r="498" ht="15.75" customHeight="1">
      <c r="AB498" s="75"/>
      <c r="AC498" s="75"/>
    </row>
    <row r="499" ht="15.75" customHeight="1">
      <c r="AB499" s="75"/>
      <c r="AC499" s="75"/>
    </row>
    <row r="500" ht="15.75" customHeight="1">
      <c r="AB500" s="75"/>
      <c r="AC500" s="75"/>
    </row>
    <row r="501" ht="15.75" customHeight="1">
      <c r="AB501" s="75"/>
      <c r="AC501" s="75"/>
    </row>
    <row r="502" ht="15.75" customHeight="1">
      <c r="AB502" s="75"/>
      <c r="AC502" s="75"/>
    </row>
    <row r="503" ht="15.75" customHeight="1">
      <c r="AB503" s="75"/>
      <c r="AC503" s="75"/>
    </row>
    <row r="504" ht="15.75" customHeight="1">
      <c r="AB504" s="75"/>
      <c r="AC504" s="75"/>
    </row>
    <row r="505" ht="15.75" customHeight="1">
      <c r="AB505" s="75"/>
      <c r="AC505" s="75"/>
    </row>
    <row r="506" ht="15.75" customHeight="1">
      <c r="AB506" s="75"/>
      <c r="AC506" s="75"/>
    </row>
    <row r="507" ht="15.75" customHeight="1">
      <c r="AB507" s="75"/>
      <c r="AC507" s="75"/>
    </row>
    <row r="508" ht="15.75" customHeight="1">
      <c r="AB508" s="75"/>
      <c r="AC508" s="75"/>
    </row>
    <row r="509" ht="15.75" customHeight="1">
      <c r="AB509" s="75"/>
      <c r="AC509" s="75"/>
    </row>
    <row r="510" ht="15.75" customHeight="1">
      <c r="AB510" s="75"/>
      <c r="AC510" s="75"/>
    </row>
    <row r="511" ht="15.75" customHeight="1">
      <c r="AB511" s="75"/>
      <c r="AC511" s="75"/>
    </row>
    <row r="512" ht="15.75" customHeight="1">
      <c r="AB512" s="75"/>
      <c r="AC512" s="75"/>
    </row>
    <row r="513" ht="15.75" customHeight="1">
      <c r="AB513" s="75"/>
      <c r="AC513" s="75"/>
    </row>
    <row r="514" ht="15.75" customHeight="1">
      <c r="AB514" s="75"/>
      <c r="AC514" s="75"/>
    </row>
    <row r="515" ht="15.75" customHeight="1">
      <c r="AB515" s="75"/>
      <c r="AC515" s="75"/>
    </row>
    <row r="516" ht="15.75" customHeight="1">
      <c r="AB516" s="75"/>
      <c r="AC516" s="75"/>
    </row>
    <row r="517" ht="15.75" customHeight="1">
      <c r="AB517" s="75"/>
      <c r="AC517" s="75"/>
    </row>
    <row r="518" ht="15.75" customHeight="1">
      <c r="AB518" s="75"/>
      <c r="AC518" s="75"/>
    </row>
    <row r="519" ht="15.75" customHeight="1">
      <c r="AB519" s="75"/>
      <c r="AC519" s="75"/>
    </row>
    <row r="520" ht="15.75" customHeight="1">
      <c r="AB520" s="75"/>
      <c r="AC520" s="75"/>
    </row>
    <row r="521" ht="15.75" customHeight="1">
      <c r="AB521" s="75"/>
      <c r="AC521" s="75"/>
    </row>
    <row r="522" ht="15.75" customHeight="1">
      <c r="AB522" s="75"/>
      <c r="AC522" s="75"/>
    </row>
    <row r="523" ht="15.75" customHeight="1">
      <c r="AB523" s="75"/>
      <c r="AC523" s="75"/>
    </row>
    <row r="524" ht="15.75" customHeight="1">
      <c r="AB524" s="75"/>
      <c r="AC524" s="75"/>
    </row>
    <row r="525" ht="15.75" customHeight="1">
      <c r="AB525" s="75"/>
      <c r="AC525" s="75"/>
    </row>
    <row r="526" ht="15.75" customHeight="1">
      <c r="AB526" s="75"/>
      <c r="AC526" s="75"/>
    </row>
    <row r="527" ht="15.75" customHeight="1">
      <c r="AB527" s="75"/>
      <c r="AC527" s="75"/>
    </row>
    <row r="528" ht="15.75" customHeight="1">
      <c r="AB528" s="75"/>
      <c r="AC528" s="75"/>
    </row>
    <row r="529" ht="15.75" customHeight="1">
      <c r="AB529" s="75"/>
      <c r="AC529" s="75"/>
    </row>
    <row r="530" ht="15.75" customHeight="1">
      <c r="AB530" s="75"/>
      <c r="AC530" s="75"/>
    </row>
    <row r="531" ht="15.75" customHeight="1">
      <c r="AB531" s="75"/>
      <c r="AC531" s="75"/>
    </row>
    <row r="532" ht="15.75" customHeight="1">
      <c r="AB532" s="75"/>
      <c r="AC532" s="75"/>
    </row>
    <row r="533" ht="15.75" customHeight="1">
      <c r="AB533" s="75"/>
      <c r="AC533" s="75"/>
    </row>
    <row r="534" ht="15.75" customHeight="1">
      <c r="AB534" s="75"/>
      <c r="AC534" s="75"/>
    </row>
    <row r="535" ht="15.75" customHeight="1">
      <c r="AB535" s="75"/>
      <c r="AC535" s="75"/>
    </row>
    <row r="536" ht="15.75" customHeight="1">
      <c r="AB536" s="75"/>
      <c r="AC536" s="75"/>
    </row>
    <row r="537" ht="15.75" customHeight="1">
      <c r="AB537" s="75"/>
      <c r="AC537" s="75"/>
    </row>
    <row r="538" ht="15.75" customHeight="1">
      <c r="AB538" s="75"/>
      <c r="AC538" s="75"/>
    </row>
    <row r="539" ht="15.75" customHeight="1">
      <c r="AB539" s="75"/>
      <c r="AC539" s="75"/>
    </row>
    <row r="540" ht="15.75" customHeight="1">
      <c r="AB540" s="75"/>
      <c r="AC540" s="75"/>
    </row>
    <row r="541" ht="15.75" customHeight="1">
      <c r="AB541" s="75"/>
      <c r="AC541" s="75"/>
    </row>
    <row r="542" ht="15.75" customHeight="1">
      <c r="AB542" s="75"/>
      <c r="AC542" s="75"/>
    </row>
    <row r="543" ht="15.75" customHeight="1">
      <c r="AB543" s="75"/>
      <c r="AC543" s="75"/>
    </row>
    <row r="544" ht="15.75" customHeight="1">
      <c r="AB544" s="75"/>
      <c r="AC544" s="75"/>
    </row>
    <row r="545" ht="15.75" customHeight="1">
      <c r="AB545" s="75"/>
      <c r="AC545" s="75"/>
    </row>
    <row r="546" ht="15.75" customHeight="1">
      <c r="AB546" s="75"/>
      <c r="AC546" s="75"/>
    </row>
    <row r="547" ht="15.75" customHeight="1">
      <c r="AB547" s="75"/>
      <c r="AC547" s="75"/>
    </row>
    <row r="548" ht="15.75" customHeight="1">
      <c r="AB548" s="75"/>
      <c r="AC548" s="75"/>
    </row>
    <row r="549" ht="15.75" customHeight="1">
      <c r="AB549" s="75"/>
      <c r="AC549" s="75"/>
    </row>
    <row r="550" ht="15.75" customHeight="1">
      <c r="AB550" s="75"/>
      <c r="AC550" s="75"/>
    </row>
    <row r="551" ht="15.75" customHeight="1">
      <c r="AB551" s="75"/>
      <c r="AC551" s="75"/>
    </row>
    <row r="552" ht="15.75" customHeight="1">
      <c r="AB552" s="75"/>
      <c r="AC552" s="75"/>
    </row>
    <row r="553" ht="15.75" customHeight="1">
      <c r="AB553" s="75"/>
      <c r="AC553" s="75"/>
    </row>
    <row r="554" ht="15.75" customHeight="1">
      <c r="AB554" s="75"/>
      <c r="AC554" s="75"/>
    </row>
    <row r="555" ht="15.75" customHeight="1">
      <c r="AB555" s="75"/>
      <c r="AC555" s="75"/>
    </row>
    <row r="556" ht="15.75" customHeight="1">
      <c r="AB556" s="75"/>
      <c r="AC556" s="75"/>
    </row>
    <row r="557" ht="15.75" customHeight="1">
      <c r="AB557" s="75"/>
      <c r="AC557" s="75"/>
    </row>
    <row r="558" ht="15.75" customHeight="1">
      <c r="AB558" s="75"/>
      <c r="AC558" s="75"/>
    </row>
    <row r="559" ht="15.75" customHeight="1">
      <c r="AB559" s="75"/>
      <c r="AC559" s="75"/>
    </row>
    <row r="560" ht="15.75" customHeight="1">
      <c r="AB560" s="75"/>
      <c r="AC560" s="75"/>
    </row>
    <row r="561" ht="15.75" customHeight="1">
      <c r="AB561" s="75"/>
      <c r="AC561" s="75"/>
    </row>
    <row r="562" ht="15.75" customHeight="1">
      <c r="AB562" s="75"/>
      <c r="AC562" s="75"/>
    </row>
    <row r="563" ht="15.75" customHeight="1">
      <c r="AB563" s="75"/>
      <c r="AC563" s="75"/>
    </row>
    <row r="564" ht="15.75" customHeight="1">
      <c r="AB564" s="75"/>
      <c r="AC564" s="75"/>
    </row>
    <row r="565" ht="15.75" customHeight="1">
      <c r="AB565" s="75"/>
      <c r="AC565" s="75"/>
    </row>
    <row r="566" ht="15.75" customHeight="1">
      <c r="AB566" s="75"/>
      <c r="AC566" s="75"/>
    </row>
    <row r="567" ht="15.75" customHeight="1">
      <c r="AB567" s="75"/>
      <c r="AC567" s="75"/>
    </row>
    <row r="568" ht="15.75" customHeight="1">
      <c r="AB568" s="75"/>
      <c r="AC568" s="75"/>
    </row>
    <row r="569" ht="15.75" customHeight="1">
      <c r="AB569" s="75"/>
      <c r="AC569" s="75"/>
    </row>
    <row r="570" ht="15.75" customHeight="1">
      <c r="AB570" s="75"/>
      <c r="AC570" s="75"/>
    </row>
    <row r="571" ht="15.75" customHeight="1">
      <c r="AB571" s="75"/>
      <c r="AC571" s="75"/>
    </row>
    <row r="572" ht="15.75" customHeight="1">
      <c r="AB572" s="75"/>
      <c r="AC572" s="75"/>
    </row>
    <row r="573" ht="15.75" customHeight="1">
      <c r="AB573" s="75"/>
      <c r="AC573" s="75"/>
    </row>
    <row r="574" ht="15.75" customHeight="1">
      <c r="AB574" s="75"/>
      <c r="AC574" s="75"/>
    </row>
    <row r="575" ht="15.75" customHeight="1">
      <c r="AB575" s="75"/>
      <c r="AC575" s="75"/>
    </row>
    <row r="576" ht="15.75" customHeight="1">
      <c r="AB576" s="75"/>
      <c r="AC576" s="75"/>
    </row>
    <row r="577" ht="15.75" customHeight="1">
      <c r="AB577" s="75"/>
      <c r="AC577" s="75"/>
    </row>
    <row r="578" ht="15.75" customHeight="1">
      <c r="AB578" s="75"/>
      <c r="AC578" s="75"/>
    </row>
    <row r="579" ht="15.75" customHeight="1">
      <c r="AB579" s="75"/>
      <c r="AC579" s="75"/>
    </row>
    <row r="580" ht="15.75" customHeight="1">
      <c r="AB580" s="75"/>
      <c r="AC580" s="75"/>
    </row>
    <row r="581" ht="15.75" customHeight="1">
      <c r="AB581" s="75"/>
      <c r="AC581" s="75"/>
    </row>
    <row r="582" ht="15.75" customHeight="1">
      <c r="AB582" s="75"/>
      <c r="AC582" s="75"/>
    </row>
    <row r="583" ht="15.75" customHeight="1">
      <c r="AB583" s="75"/>
      <c r="AC583" s="75"/>
    </row>
    <row r="584" ht="15.75" customHeight="1">
      <c r="AB584" s="75"/>
      <c r="AC584" s="75"/>
    </row>
    <row r="585" ht="15.75" customHeight="1">
      <c r="AB585" s="75"/>
      <c r="AC585" s="75"/>
    </row>
    <row r="586" ht="15.75" customHeight="1">
      <c r="AB586" s="75"/>
      <c r="AC586" s="75"/>
    </row>
    <row r="587" ht="15.75" customHeight="1">
      <c r="AB587" s="75"/>
      <c r="AC587" s="75"/>
    </row>
    <row r="588" ht="15.75" customHeight="1">
      <c r="AB588" s="75"/>
      <c r="AC588" s="75"/>
    </row>
    <row r="589" ht="15.75" customHeight="1">
      <c r="AB589" s="75"/>
      <c r="AC589" s="75"/>
    </row>
    <row r="590" ht="15.75" customHeight="1">
      <c r="AB590" s="75"/>
      <c r="AC590" s="75"/>
    </row>
    <row r="591" ht="15.75" customHeight="1">
      <c r="AB591" s="75"/>
      <c r="AC591" s="75"/>
    </row>
    <row r="592" ht="15.75" customHeight="1">
      <c r="AB592" s="75"/>
      <c r="AC592" s="75"/>
    </row>
    <row r="593" ht="15.75" customHeight="1">
      <c r="AB593" s="75"/>
      <c r="AC593" s="75"/>
    </row>
    <row r="594" ht="15.75" customHeight="1">
      <c r="AB594" s="75"/>
      <c r="AC594" s="75"/>
    </row>
    <row r="595" ht="15.75" customHeight="1">
      <c r="AB595" s="75"/>
      <c r="AC595" s="75"/>
    </row>
    <row r="596" ht="15.75" customHeight="1">
      <c r="AB596" s="75"/>
      <c r="AC596" s="75"/>
    </row>
    <row r="597" ht="15.75" customHeight="1">
      <c r="AB597" s="75"/>
      <c r="AC597" s="75"/>
    </row>
    <row r="598" ht="15.75" customHeight="1">
      <c r="AB598" s="75"/>
      <c r="AC598" s="75"/>
    </row>
    <row r="599" ht="15.75" customHeight="1">
      <c r="AB599" s="75"/>
      <c r="AC599" s="75"/>
    </row>
    <row r="600" ht="15.75" customHeight="1">
      <c r="AB600" s="75"/>
      <c r="AC600" s="75"/>
    </row>
    <row r="601" ht="15.75" customHeight="1">
      <c r="AB601" s="75"/>
      <c r="AC601" s="75"/>
    </row>
    <row r="602" ht="15.75" customHeight="1">
      <c r="AB602" s="75"/>
      <c r="AC602" s="75"/>
    </row>
    <row r="603" ht="15.75" customHeight="1">
      <c r="AB603" s="75"/>
      <c r="AC603" s="75"/>
    </row>
    <row r="604" ht="15.75" customHeight="1">
      <c r="AB604" s="75"/>
      <c r="AC604" s="75"/>
    </row>
    <row r="605" ht="15.75" customHeight="1">
      <c r="AB605" s="75"/>
      <c r="AC605" s="75"/>
    </row>
    <row r="606" ht="15.75" customHeight="1">
      <c r="AB606" s="75"/>
      <c r="AC606" s="75"/>
    </row>
    <row r="607" ht="15.75" customHeight="1">
      <c r="AB607" s="75"/>
      <c r="AC607" s="75"/>
    </row>
    <row r="608" ht="15.75" customHeight="1">
      <c r="AB608" s="75"/>
      <c r="AC608" s="75"/>
    </row>
    <row r="609" ht="15.75" customHeight="1">
      <c r="AB609" s="75"/>
      <c r="AC609" s="75"/>
    </row>
    <row r="610" ht="15.75" customHeight="1">
      <c r="AB610" s="75"/>
      <c r="AC610" s="75"/>
    </row>
    <row r="611" ht="15.75" customHeight="1">
      <c r="AB611" s="75"/>
      <c r="AC611" s="75"/>
    </row>
    <row r="612" ht="15.75" customHeight="1">
      <c r="AB612" s="75"/>
      <c r="AC612" s="75"/>
    </row>
    <row r="613" ht="15.75" customHeight="1">
      <c r="AB613" s="75"/>
      <c r="AC613" s="75"/>
    </row>
    <row r="614" ht="15.75" customHeight="1">
      <c r="AB614" s="75"/>
      <c r="AC614" s="75"/>
    </row>
    <row r="615" ht="15.75" customHeight="1">
      <c r="AB615" s="75"/>
      <c r="AC615" s="75"/>
    </row>
    <row r="616" ht="15.75" customHeight="1">
      <c r="AB616" s="75"/>
      <c r="AC616" s="75"/>
    </row>
    <row r="617" ht="15.75" customHeight="1">
      <c r="AB617" s="75"/>
      <c r="AC617" s="75"/>
    </row>
    <row r="618" ht="15.75" customHeight="1">
      <c r="AB618" s="75"/>
      <c r="AC618" s="75"/>
    </row>
    <row r="619" ht="15.75" customHeight="1">
      <c r="AB619" s="75"/>
      <c r="AC619" s="75"/>
    </row>
    <row r="620" ht="15.75" customHeight="1">
      <c r="AB620" s="75"/>
      <c r="AC620" s="75"/>
    </row>
    <row r="621" ht="15.75" customHeight="1">
      <c r="AB621" s="75"/>
      <c r="AC621" s="75"/>
    </row>
    <row r="622" ht="15.75" customHeight="1">
      <c r="AB622" s="75"/>
      <c r="AC622" s="75"/>
    </row>
    <row r="623" ht="15.75" customHeight="1">
      <c r="AB623" s="75"/>
      <c r="AC623" s="75"/>
    </row>
    <row r="624" ht="15.75" customHeight="1">
      <c r="AB624" s="75"/>
      <c r="AC624" s="75"/>
    </row>
    <row r="625" ht="15.75" customHeight="1">
      <c r="AB625" s="75"/>
      <c r="AC625" s="75"/>
    </row>
    <row r="626" ht="15.75" customHeight="1">
      <c r="AB626" s="75"/>
      <c r="AC626" s="75"/>
    </row>
    <row r="627" ht="15.75" customHeight="1">
      <c r="AB627" s="75"/>
      <c r="AC627" s="75"/>
    </row>
    <row r="628" ht="15.75" customHeight="1">
      <c r="AB628" s="75"/>
      <c r="AC628" s="75"/>
    </row>
    <row r="629" ht="15.75" customHeight="1">
      <c r="AB629" s="75"/>
      <c r="AC629" s="75"/>
    </row>
    <row r="630" ht="15.75" customHeight="1">
      <c r="AB630" s="75"/>
      <c r="AC630" s="75"/>
    </row>
    <row r="631" ht="15.75" customHeight="1">
      <c r="AB631" s="75"/>
      <c r="AC631" s="75"/>
    </row>
    <row r="632" ht="15.75" customHeight="1">
      <c r="AB632" s="75"/>
      <c r="AC632" s="75"/>
    </row>
    <row r="633" ht="15.75" customHeight="1">
      <c r="AB633" s="75"/>
      <c r="AC633" s="75"/>
    </row>
    <row r="634" ht="15.75" customHeight="1">
      <c r="AB634" s="75"/>
      <c r="AC634" s="75"/>
    </row>
    <row r="635" ht="15.75" customHeight="1">
      <c r="AB635" s="75"/>
      <c r="AC635" s="75"/>
    </row>
    <row r="636" ht="15.75" customHeight="1">
      <c r="AB636" s="75"/>
      <c r="AC636" s="75"/>
    </row>
    <row r="637" ht="15.75" customHeight="1">
      <c r="AB637" s="75"/>
      <c r="AC637" s="75"/>
    </row>
    <row r="638" ht="15.75" customHeight="1">
      <c r="AB638" s="75"/>
      <c r="AC638" s="75"/>
    </row>
    <row r="639" ht="15.75" customHeight="1">
      <c r="AB639" s="75"/>
      <c r="AC639" s="75"/>
    </row>
    <row r="640" ht="15.75" customHeight="1">
      <c r="AB640" s="75"/>
      <c r="AC640" s="75"/>
    </row>
    <row r="641" ht="15.75" customHeight="1">
      <c r="AB641" s="75"/>
      <c r="AC641" s="75"/>
    </row>
    <row r="642" ht="15.75" customHeight="1">
      <c r="AB642" s="75"/>
      <c r="AC642" s="75"/>
    </row>
    <row r="643" ht="15.75" customHeight="1">
      <c r="AB643" s="75"/>
      <c r="AC643" s="75"/>
    </row>
    <row r="644" ht="15.75" customHeight="1">
      <c r="AB644" s="75"/>
      <c r="AC644" s="75"/>
    </row>
    <row r="645" ht="15.75" customHeight="1">
      <c r="AB645" s="75"/>
      <c r="AC645" s="75"/>
    </row>
    <row r="646" ht="15.75" customHeight="1">
      <c r="AB646" s="75"/>
      <c r="AC646" s="75"/>
    </row>
    <row r="647" ht="15.75" customHeight="1">
      <c r="AB647" s="75"/>
      <c r="AC647" s="75"/>
    </row>
    <row r="648" ht="15.75" customHeight="1">
      <c r="AB648" s="75"/>
      <c r="AC648" s="75"/>
    </row>
    <row r="649" ht="15.75" customHeight="1">
      <c r="AB649" s="75"/>
      <c r="AC649" s="75"/>
    </row>
    <row r="650" ht="15.75" customHeight="1">
      <c r="AB650" s="75"/>
      <c r="AC650" s="75"/>
    </row>
    <row r="651" ht="15.75" customHeight="1">
      <c r="AB651" s="75"/>
      <c r="AC651" s="75"/>
    </row>
    <row r="652" ht="15.75" customHeight="1">
      <c r="AB652" s="75"/>
      <c r="AC652" s="75"/>
    </row>
    <row r="653" ht="15.75" customHeight="1">
      <c r="AB653" s="75"/>
      <c r="AC653" s="75"/>
    </row>
    <row r="654" ht="15.75" customHeight="1">
      <c r="AB654" s="75"/>
      <c r="AC654" s="75"/>
    </row>
    <row r="655" ht="15.75" customHeight="1">
      <c r="AB655" s="75"/>
      <c r="AC655" s="75"/>
    </row>
    <row r="656" ht="15.75" customHeight="1">
      <c r="AB656" s="75"/>
      <c r="AC656" s="75"/>
    </row>
    <row r="657" ht="15.75" customHeight="1">
      <c r="AB657" s="75"/>
      <c r="AC657" s="75"/>
    </row>
    <row r="658" ht="15.75" customHeight="1">
      <c r="AB658" s="75"/>
      <c r="AC658" s="75"/>
    </row>
    <row r="659" ht="15.75" customHeight="1">
      <c r="AB659" s="75"/>
      <c r="AC659" s="75"/>
    </row>
    <row r="660" ht="15.75" customHeight="1">
      <c r="AB660" s="75"/>
      <c r="AC660" s="75"/>
    </row>
    <row r="661" ht="15.75" customHeight="1">
      <c r="AB661" s="75"/>
      <c r="AC661" s="75"/>
    </row>
    <row r="662" ht="15.75" customHeight="1">
      <c r="AB662" s="75"/>
      <c r="AC662" s="75"/>
    </row>
    <row r="663" ht="15.75" customHeight="1">
      <c r="AB663" s="75"/>
      <c r="AC663" s="75"/>
    </row>
    <row r="664" ht="15.75" customHeight="1">
      <c r="AB664" s="75"/>
      <c r="AC664" s="75"/>
    </row>
    <row r="665" ht="15.75" customHeight="1">
      <c r="AB665" s="75"/>
      <c r="AC665" s="75"/>
    </row>
    <row r="666" ht="15.75" customHeight="1">
      <c r="AB666" s="75"/>
      <c r="AC666" s="75"/>
    </row>
    <row r="667" ht="15.75" customHeight="1">
      <c r="AB667" s="75"/>
      <c r="AC667" s="75"/>
    </row>
    <row r="668" ht="15.75" customHeight="1">
      <c r="AB668" s="75"/>
      <c r="AC668" s="75"/>
    </row>
    <row r="669" ht="15.75" customHeight="1">
      <c r="AB669" s="75"/>
      <c r="AC669" s="75"/>
    </row>
    <row r="670" ht="15.75" customHeight="1">
      <c r="AB670" s="75"/>
      <c r="AC670" s="75"/>
    </row>
    <row r="671" ht="15.75" customHeight="1">
      <c r="AB671" s="75"/>
      <c r="AC671" s="75"/>
    </row>
    <row r="672" ht="15.75" customHeight="1">
      <c r="AB672" s="75"/>
      <c r="AC672" s="75"/>
    </row>
    <row r="673" ht="15.75" customHeight="1">
      <c r="AB673" s="75"/>
      <c r="AC673" s="75"/>
    </row>
    <row r="674" ht="15.75" customHeight="1">
      <c r="AB674" s="75"/>
      <c r="AC674" s="75"/>
    </row>
    <row r="675" ht="15.75" customHeight="1">
      <c r="AB675" s="75"/>
      <c r="AC675" s="75"/>
    </row>
    <row r="676" ht="15.75" customHeight="1">
      <c r="AB676" s="75"/>
      <c r="AC676" s="75"/>
    </row>
    <row r="677" ht="15.75" customHeight="1">
      <c r="AB677" s="75"/>
      <c r="AC677" s="75"/>
    </row>
    <row r="678" ht="15.75" customHeight="1">
      <c r="AB678" s="75"/>
      <c r="AC678" s="75"/>
    </row>
    <row r="679" ht="15.75" customHeight="1">
      <c r="AB679" s="75"/>
      <c r="AC679" s="75"/>
    </row>
    <row r="680" ht="15.75" customHeight="1">
      <c r="AB680" s="75"/>
      <c r="AC680" s="75"/>
    </row>
    <row r="681" ht="15.75" customHeight="1">
      <c r="AB681" s="75"/>
      <c r="AC681" s="75"/>
    </row>
    <row r="682" ht="15.75" customHeight="1">
      <c r="AB682" s="75"/>
      <c r="AC682" s="75"/>
    </row>
    <row r="683" ht="15.75" customHeight="1">
      <c r="AB683" s="75"/>
      <c r="AC683" s="75"/>
    </row>
    <row r="684" ht="15.75" customHeight="1">
      <c r="AB684" s="75"/>
      <c r="AC684" s="75"/>
    </row>
    <row r="685" ht="15.75" customHeight="1">
      <c r="AB685" s="75"/>
      <c r="AC685" s="75"/>
    </row>
    <row r="686" ht="15.75" customHeight="1">
      <c r="AB686" s="75"/>
      <c r="AC686" s="75"/>
    </row>
    <row r="687" ht="15.75" customHeight="1">
      <c r="AB687" s="75"/>
      <c r="AC687" s="75"/>
    </row>
    <row r="688" ht="15.75" customHeight="1">
      <c r="AB688" s="75"/>
      <c r="AC688" s="75"/>
    </row>
    <row r="689" ht="15.75" customHeight="1">
      <c r="AB689" s="75"/>
      <c r="AC689" s="75"/>
    </row>
    <row r="690" ht="15.75" customHeight="1">
      <c r="AB690" s="75"/>
      <c r="AC690" s="75"/>
    </row>
    <row r="691" ht="15.75" customHeight="1">
      <c r="AB691" s="75"/>
      <c r="AC691" s="75"/>
    </row>
    <row r="692" ht="15.75" customHeight="1">
      <c r="AB692" s="75"/>
      <c r="AC692" s="75"/>
    </row>
    <row r="693" ht="15.75" customHeight="1">
      <c r="AB693" s="75"/>
      <c r="AC693" s="75"/>
    </row>
    <row r="694" ht="15.75" customHeight="1">
      <c r="AB694" s="75"/>
      <c r="AC694" s="75"/>
    </row>
    <row r="695" ht="15.75" customHeight="1">
      <c r="AB695" s="75"/>
      <c r="AC695" s="75"/>
    </row>
    <row r="696" ht="15.75" customHeight="1">
      <c r="AB696" s="75"/>
      <c r="AC696" s="75"/>
    </row>
    <row r="697" ht="15.75" customHeight="1">
      <c r="AB697" s="75"/>
      <c r="AC697" s="75"/>
    </row>
    <row r="698" ht="15.75" customHeight="1">
      <c r="AB698" s="75"/>
      <c r="AC698" s="75"/>
    </row>
    <row r="699" ht="15.75" customHeight="1">
      <c r="AB699" s="75"/>
      <c r="AC699" s="75"/>
    </row>
    <row r="700" ht="15.75" customHeight="1">
      <c r="AB700" s="75"/>
      <c r="AC700" s="75"/>
    </row>
    <row r="701" ht="15.75" customHeight="1">
      <c r="AB701" s="75"/>
      <c r="AC701" s="75"/>
    </row>
    <row r="702" ht="15.75" customHeight="1">
      <c r="AB702" s="75"/>
      <c r="AC702" s="75"/>
    </row>
    <row r="703" ht="15.75" customHeight="1">
      <c r="AB703" s="75"/>
      <c r="AC703" s="75"/>
    </row>
    <row r="704" ht="15.75" customHeight="1">
      <c r="AB704" s="75"/>
      <c r="AC704" s="75"/>
    </row>
    <row r="705" ht="15.75" customHeight="1">
      <c r="AB705" s="75"/>
      <c r="AC705" s="75"/>
    </row>
    <row r="706" ht="15.75" customHeight="1">
      <c r="AB706" s="75"/>
      <c r="AC706" s="75"/>
    </row>
    <row r="707" ht="15.75" customHeight="1">
      <c r="AB707" s="75"/>
      <c r="AC707" s="75"/>
    </row>
    <row r="708" ht="15.75" customHeight="1">
      <c r="AB708" s="75"/>
      <c r="AC708" s="75"/>
    </row>
    <row r="709" ht="15.75" customHeight="1">
      <c r="AB709" s="75"/>
      <c r="AC709" s="75"/>
    </row>
    <row r="710" ht="15.75" customHeight="1">
      <c r="AB710" s="75"/>
      <c r="AC710" s="75"/>
    </row>
    <row r="711" ht="15.75" customHeight="1">
      <c r="AB711" s="75"/>
      <c r="AC711" s="75"/>
    </row>
    <row r="712" ht="15.75" customHeight="1">
      <c r="AB712" s="75"/>
      <c r="AC712" s="75"/>
    </row>
    <row r="713" ht="15.75" customHeight="1">
      <c r="AB713" s="75"/>
      <c r="AC713" s="75"/>
    </row>
    <row r="714" ht="15.75" customHeight="1">
      <c r="AB714" s="75"/>
      <c r="AC714" s="75"/>
    </row>
    <row r="715" ht="15.75" customHeight="1">
      <c r="AB715" s="75"/>
      <c r="AC715" s="75"/>
    </row>
    <row r="716" ht="15.75" customHeight="1">
      <c r="AB716" s="75"/>
      <c r="AC716" s="75"/>
    </row>
    <row r="717" ht="15.75" customHeight="1">
      <c r="AB717" s="75"/>
      <c r="AC717" s="75"/>
    </row>
    <row r="718" ht="15.75" customHeight="1">
      <c r="AB718" s="75"/>
      <c r="AC718" s="75"/>
    </row>
    <row r="719" ht="15.75" customHeight="1">
      <c r="AB719" s="75"/>
      <c r="AC719" s="75"/>
    </row>
    <row r="720" ht="15.75" customHeight="1">
      <c r="AB720" s="75"/>
      <c r="AC720" s="75"/>
    </row>
    <row r="721" ht="15.75" customHeight="1">
      <c r="AB721" s="75"/>
      <c r="AC721" s="75"/>
    </row>
    <row r="722" ht="15.75" customHeight="1">
      <c r="AB722" s="75"/>
      <c r="AC722" s="75"/>
    </row>
    <row r="723" ht="15.75" customHeight="1">
      <c r="AB723" s="75"/>
      <c r="AC723" s="75"/>
    </row>
    <row r="724" ht="15.75" customHeight="1">
      <c r="AB724" s="75"/>
      <c r="AC724" s="75"/>
    </row>
    <row r="725" ht="15.75" customHeight="1">
      <c r="AB725" s="75"/>
      <c r="AC725" s="75"/>
    </row>
    <row r="726" ht="15.75" customHeight="1">
      <c r="AB726" s="75"/>
      <c r="AC726" s="75"/>
    </row>
    <row r="727" ht="15.75" customHeight="1">
      <c r="AB727" s="75"/>
      <c r="AC727" s="75"/>
    </row>
    <row r="728" ht="15.75" customHeight="1">
      <c r="AB728" s="75"/>
      <c r="AC728" s="75"/>
    </row>
    <row r="729" ht="15.75" customHeight="1">
      <c r="AB729" s="75"/>
      <c r="AC729" s="75"/>
    </row>
    <row r="730" ht="15.75" customHeight="1">
      <c r="AB730" s="75"/>
      <c r="AC730" s="75"/>
    </row>
    <row r="731" ht="15.75" customHeight="1">
      <c r="AB731" s="75"/>
      <c r="AC731" s="75"/>
    </row>
    <row r="732" ht="15.75" customHeight="1">
      <c r="AB732" s="75"/>
      <c r="AC732" s="75"/>
    </row>
    <row r="733" ht="15.75" customHeight="1">
      <c r="AB733" s="75"/>
      <c r="AC733" s="75"/>
    </row>
    <row r="734" ht="15.75" customHeight="1">
      <c r="AB734" s="75"/>
      <c r="AC734" s="75"/>
    </row>
    <row r="735" ht="15.75" customHeight="1">
      <c r="AB735" s="75"/>
      <c r="AC735" s="75"/>
    </row>
    <row r="736" ht="15.75" customHeight="1">
      <c r="AB736" s="75"/>
      <c r="AC736" s="75"/>
    </row>
    <row r="737" ht="15.75" customHeight="1">
      <c r="AB737" s="75"/>
      <c r="AC737" s="75"/>
    </row>
    <row r="738" ht="15.75" customHeight="1">
      <c r="AB738" s="75"/>
      <c r="AC738" s="75"/>
    </row>
    <row r="739" ht="15.75" customHeight="1">
      <c r="AB739" s="75"/>
      <c r="AC739" s="75"/>
    </row>
    <row r="740" ht="15.75" customHeight="1">
      <c r="AB740" s="75"/>
      <c r="AC740" s="75"/>
    </row>
    <row r="741" ht="15.75" customHeight="1">
      <c r="AB741" s="75"/>
      <c r="AC741" s="75"/>
    </row>
    <row r="742" ht="15.75" customHeight="1">
      <c r="AB742" s="75"/>
      <c r="AC742" s="75"/>
    </row>
    <row r="743" ht="15.75" customHeight="1">
      <c r="AB743" s="75"/>
      <c r="AC743" s="75"/>
    </row>
    <row r="744" ht="15.75" customHeight="1">
      <c r="AB744" s="75"/>
      <c r="AC744" s="75"/>
    </row>
    <row r="745" ht="15.75" customHeight="1">
      <c r="AB745" s="75"/>
      <c r="AC745" s="75"/>
    </row>
    <row r="746" ht="15.75" customHeight="1">
      <c r="AB746" s="75"/>
      <c r="AC746" s="75"/>
    </row>
    <row r="747" ht="15.75" customHeight="1">
      <c r="AB747" s="75"/>
      <c r="AC747" s="75"/>
    </row>
    <row r="748" ht="15.75" customHeight="1">
      <c r="AB748" s="75"/>
      <c r="AC748" s="75"/>
    </row>
    <row r="749" ht="15.75" customHeight="1">
      <c r="AB749" s="75"/>
      <c r="AC749" s="75"/>
    </row>
    <row r="750" ht="15.75" customHeight="1">
      <c r="AB750" s="75"/>
      <c r="AC750" s="75"/>
    </row>
    <row r="751" ht="15.75" customHeight="1">
      <c r="AB751" s="75"/>
      <c r="AC751" s="75"/>
    </row>
    <row r="752" ht="15.75" customHeight="1">
      <c r="AB752" s="75"/>
      <c r="AC752" s="75"/>
    </row>
    <row r="753" ht="15.75" customHeight="1">
      <c r="AB753" s="75"/>
      <c r="AC753" s="75"/>
    </row>
    <row r="754" ht="15.75" customHeight="1">
      <c r="AB754" s="75"/>
      <c r="AC754" s="75"/>
    </row>
    <row r="755" ht="15.75" customHeight="1">
      <c r="AB755" s="75"/>
      <c r="AC755" s="75"/>
    </row>
    <row r="756" ht="15.75" customHeight="1">
      <c r="AB756" s="75"/>
      <c r="AC756" s="75"/>
    </row>
    <row r="757" ht="15.75" customHeight="1">
      <c r="AB757" s="75"/>
      <c r="AC757" s="75"/>
    </row>
    <row r="758" ht="15.75" customHeight="1">
      <c r="AB758" s="75"/>
      <c r="AC758" s="75"/>
    </row>
    <row r="759" ht="15.75" customHeight="1">
      <c r="AB759" s="75"/>
      <c r="AC759" s="75"/>
    </row>
    <row r="760" ht="15.75" customHeight="1">
      <c r="AB760" s="75"/>
      <c r="AC760" s="75"/>
    </row>
    <row r="761" ht="15.75" customHeight="1">
      <c r="AB761" s="75"/>
      <c r="AC761" s="75"/>
    </row>
    <row r="762" ht="15.75" customHeight="1">
      <c r="AB762" s="75"/>
      <c r="AC762" s="75"/>
    </row>
    <row r="763" ht="15.75" customHeight="1">
      <c r="AB763" s="75"/>
      <c r="AC763" s="75"/>
    </row>
    <row r="764" ht="15.75" customHeight="1">
      <c r="AB764" s="75"/>
      <c r="AC764" s="75"/>
    </row>
    <row r="765" ht="15.75" customHeight="1">
      <c r="AB765" s="75"/>
      <c r="AC765" s="75"/>
    </row>
    <row r="766" ht="15.75" customHeight="1">
      <c r="AB766" s="75"/>
      <c r="AC766" s="75"/>
    </row>
    <row r="767" ht="15.75" customHeight="1">
      <c r="AB767" s="75"/>
      <c r="AC767" s="75"/>
    </row>
    <row r="768" ht="15.75" customHeight="1">
      <c r="AB768" s="75"/>
      <c r="AC768" s="75"/>
    </row>
    <row r="769" ht="15.75" customHeight="1">
      <c r="AB769" s="75"/>
      <c r="AC769" s="75"/>
    </row>
    <row r="770" ht="15.75" customHeight="1">
      <c r="AB770" s="75"/>
      <c r="AC770" s="75"/>
    </row>
    <row r="771" ht="15.75" customHeight="1">
      <c r="AB771" s="75"/>
      <c r="AC771" s="75"/>
    </row>
    <row r="772" ht="15.75" customHeight="1">
      <c r="AB772" s="75"/>
      <c r="AC772" s="75"/>
    </row>
    <row r="773" ht="15.75" customHeight="1">
      <c r="AB773" s="75"/>
      <c r="AC773" s="75"/>
    </row>
    <row r="774" ht="15.75" customHeight="1">
      <c r="AB774" s="75"/>
      <c r="AC774" s="75"/>
    </row>
    <row r="775" ht="15.75" customHeight="1">
      <c r="AB775" s="75"/>
      <c r="AC775" s="75"/>
    </row>
    <row r="776" ht="15.75" customHeight="1">
      <c r="AB776" s="75"/>
      <c r="AC776" s="75"/>
    </row>
    <row r="777" ht="15.75" customHeight="1">
      <c r="AB777" s="75"/>
      <c r="AC777" s="75"/>
    </row>
    <row r="778" ht="15.75" customHeight="1">
      <c r="AB778" s="75"/>
      <c r="AC778" s="75"/>
    </row>
    <row r="779" ht="15.75" customHeight="1">
      <c r="AB779" s="75"/>
      <c r="AC779" s="75"/>
    </row>
    <row r="780" ht="15.75" customHeight="1">
      <c r="AB780" s="75"/>
      <c r="AC780" s="75"/>
    </row>
    <row r="781" ht="15.75" customHeight="1">
      <c r="AB781" s="75"/>
      <c r="AC781" s="75"/>
    </row>
    <row r="782" ht="15.75" customHeight="1">
      <c r="AB782" s="75"/>
      <c r="AC782" s="75"/>
    </row>
    <row r="783" ht="15.75" customHeight="1">
      <c r="AB783" s="75"/>
      <c r="AC783" s="75"/>
    </row>
    <row r="784" ht="15.75" customHeight="1">
      <c r="AB784" s="75"/>
      <c r="AC784" s="75"/>
    </row>
    <row r="785" ht="15.75" customHeight="1">
      <c r="AB785" s="75"/>
      <c r="AC785" s="75"/>
    </row>
    <row r="786" ht="15.75" customHeight="1">
      <c r="AB786" s="75"/>
      <c r="AC786" s="75"/>
    </row>
    <row r="787" ht="15.75" customHeight="1">
      <c r="AB787" s="75"/>
      <c r="AC787" s="75"/>
    </row>
    <row r="788" ht="15.75" customHeight="1">
      <c r="AB788" s="75"/>
      <c r="AC788" s="75"/>
    </row>
    <row r="789" ht="15.75" customHeight="1">
      <c r="AB789" s="75"/>
      <c r="AC789" s="75"/>
    </row>
    <row r="790" ht="15.75" customHeight="1">
      <c r="AB790" s="75"/>
      <c r="AC790" s="75"/>
    </row>
    <row r="791" ht="15.75" customHeight="1">
      <c r="AB791" s="75"/>
      <c r="AC791" s="75"/>
    </row>
    <row r="792" ht="15.75" customHeight="1">
      <c r="AB792" s="75"/>
      <c r="AC792" s="75"/>
    </row>
    <row r="793" ht="15.75" customHeight="1">
      <c r="AB793" s="75"/>
      <c r="AC793" s="75"/>
    </row>
    <row r="794" ht="15.75" customHeight="1">
      <c r="AB794" s="75"/>
      <c r="AC794" s="75"/>
    </row>
    <row r="795" ht="15.75" customHeight="1">
      <c r="AB795" s="75"/>
      <c r="AC795" s="75"/>
    </row>
    <row r="796" ht="15.75" customHeight="1">
      <c r="AB796" s="75"/>
      <c r="AC796" s="75"/>
    </row>
    <row r="797" ht="15.75" customHeight="1">
      <c r="AB797" s="75"/>
      <c r="AC797" s="75"/>
    </row>
    <row r="798" ht="15.75" customHeight="1">
      <c r="AB798" s="75"/>
      <c r="AC798" s="75"/>
    </row>
    <row r="799" ht="15.75" customHeight="1">
      <c r="AB799" s="75"/>
      <c r="AC799" s="75"/>
    </row>
    <row r="800" ht="15.75" customHeight="1">
      <c r="AB800" s="75"/>
      <c r="AC800" s="75"/>
    </row>
    <row r="801" ht="15.75" customHeight="1">
      <c r="AB801" s="75"/>
      <c r="AC801" s="75"/>
    </row>
    <row r="802" ht="15.75" customHeight="1">
      <c r="AB802" s="75"/>
      <c r="AC802" s="75"/>
    </row>
    <row r="803" ht="15.75" customHeight="1">
      <c r="AB803" s="75"/>
      <c r="AC803" s="75"/>
    </row>
    <row r="804" ht="15.75" customHeight="1">
      <c r="AB804" s="75"/>
      <c r="AC804" s="75"/>
    </row>
    <row r="805" ht="15.75" customHeight="1">
      <c r="AB805" s="75"/>
      <c r="AC805" s="75"/>
    </row>
    <row r="806" ht="15.75" customHeight="1">
      <c r="AB806" s="75"/>
      <c r="AC806" s="75"/>
    </row>
    <row r="807" ht="15.75" customHeight="1">
      <c r="AB807" s="75"/>
      <c r="AC807" s="75"/>
    </row>
    <row r="808" ht="15.75" customHeight="1">
      <c r="AB808" s="75"/>
      <c r="AC808" s="75"/>
    </row>
    <row r="809" ht="15.75" customHeight="1">
      <c r="AB809" s="75"/>
      <c r="AC809" s="75"/>
    </row>
    <row r="810" ht="15.75" customHeight="1">
      <c r="AB810" s="75"/>
      <c r="AC810" s="75"/>
    </row>
    <row r="811" ht="15.75" customHeight="1">
      <c r="AB811" s="75"/>
      <c r="AC811" s="75"/>
    </row>
    <row r="812" ht="15.75" customHeight="1">
      <c r="AB812" s="75"/>
      <c r="AC812" s="75"/>
    </row>
    <row r="813" ht="15.75" customHeight="1">
      <c r="AB813" s="75"/>
      <c r="AC813" s="75"/>
    </row>
    <row r="814" ht="15.75" customHeight="1">
      <c r="AB814" s="75"/>
      <c r="AC814" s="75"/>
    </row>
    <row r="815" ht="15.75" customHeight="1">
      <c r="AB815" s="75"/>
      <c r="AC815" s="75"/>
    </row>
    <row r="816" ht="15.75" customHeight="1">
      <c r="AB816" s="75"/>
      <c r="AC816" s="75"/>
    </row>
    <row r="817" ht="15.75" customHeight="1">
      <c r="AB817" s="75"/>
      <c r="AC817" s="75"/>
    </row>
    <row r="818" ht="15.75" customHeight="1">
      <c r="AB818" s="75"/>
      <c r="AC818" s="75"/>
    </row>
    <row r="819" ht="15.75" customHeight="1">
      <c r="AB819" s="75"/>
      <c r="AC819" s="75"/>
    </row>
    <row r="820" ht="15.75" customHeight="1">
      <c r="AB820" s="75"/>
      <c r="AC820" s="75"/>
    </row>
    <row r="821" ht="15.75" customHeight="1">
      <c r="AB821" s="75"/>
      <c r="AC821" s="75"/>
    </row>
    <row r="822" ht="15.75" customHeight="1">
      <c r="AB822" s="75"/>
      <c r="AC822" s="75"/>
    </row>
    <row r="823" ht="15.75" customHeight="1">
      <c r="AB823" s="75"/>
      <c r="AC823" s="75"/>
    </row>
    <row r="824" ht="15.75" customHeight="1">
      <c r="AB824" s="75"/>
      <c r="AC824" s="75"/>
    </row>
    <row r="825" ht="15.75" customHeight="1">
      <c r="AB825" s="75"/>
      <c r="AC825" s="75"/>
    </row>
    <row r="826" ht="15.75" customHeight="1">
      <c r="AB826" s="75"/>
      <c r="AC826" s="75"/>
    </row>
    <row r="827" ht="15.75" customHeight="1">
      <c r="AB827" s="75"/>
      <c r="AC827" s="75"/>
    </row>
    <row r="828" ht="15.75" customHeight="1">
      <c r="AB828" s="75"/>
      <c r="AC828" s="75"/>
    </row>
    <row r="829" ht="15.75" customHeight="1">
      <c r="AB829" s="75"/>
      <c r="AC829" s="75"/>
    </row>
    <row r="830" ht="15.75" customHeight="1">
      <c r="AB830" s="75"/>
      <c r="AC830" s="75"/>
    </row>
    <row r="831" ht="15.75" customHeight="1">
      <c r="AB831" s="75"/>
      <c r="AC831" s="75"/>
    </row>
    <row r="832" ht="15.75" customHeight="1">
      <c r="AB832" s="75"/>
      <c r="AC832" s="75"/>
    </row>
    <row r="833" ht="15.75" customHeight="1">
      <c r="AB833" s="75"/>
      <c r="AC833" s="75"/>
    </row>
    <row r="834" ht="15.75" customHeight="1">
      <c r="AB834" s="75"/>
      <c r="AC834" s="75"/>
    </row>
    <row r="835" ht="15.75" customHeight="1">
      <c r="AB835" s="75"/>
      <c r="AC835" s="75"/>
    </row>
    <row r="836" ht="15.75" customHeight="1">
      <c r="AB836" s="75"/>
      <c r="AC836" s="75"/>
    </row>
    <row r="837" ht="15.75" customHeight="1">
      <c r="AB837" s="75"/>
      <c r="AC837" s="75"/>
    </row>
    <row r="838" ht="15.75" customHeight="1">
      <c r="AB838" s="75"/>
      <c r="AC838" s="75"/>
    </row>
    <row r="839" ht="15.75" customHeight="1">
      <c r="AB839" s="75"/>
      <c r="AC839" s="75"/>
    </row>
    <row r="840" ht="15.75" customHeight="1">
      <c r="AB840" s="75"/>
      <c r="AC840" s="75"/>
    </row>
    <row r="841" ht="15.75" customHeight="1">
      <c r="AB841" s="75"/>
      <c r="AC841" s="75"/>
    </row>
    <row r="842" ht="15.75" customHeight="1">
      <c r="AB842" s="75"/>
      <c r="AC842" s="75"/>
    </row>
    <row r="843" ht="15.75" customHeight="1">
      <c r="AB843" s="75"/>
      <c r="AC843" s="75"/>
    </row>
    <row r="844" ht="15.75" customHeight="1">
      <c r="AB844" s="75"/>
      <c r="AC844" s="75"/>
    </row>
    <row r="845" ht="15.75" customHeight="1">
      <c r="AB845" s="75"/>
      <c r="AC845" s="75"/>
    </row>
    <row r="846" ht="15.75" customHeight="1">
      <c r="AB846" s="75"/>
      <c r="AC846" s="75"/>
    </row>
    <row r="847" ht="15.75" customHeight="1">
      <c r="AB847" s="75"/>
      <c r="AC847" s="75"/>
    </row>
    <row r="848" ht="15.75" customHeight="1">
      <c r="AB848" s="75"/>
      <c r="AC848" s="75"/>
    </row>
    <row r="849" ht="15.75" customHeight="1">
      <c r="AB849" s="75"/>
      <c r="AC849" s="75"/>
    </row>
    <row r="850" ht="15.75" customHeight="1">
      <c r="AB850" s="75"/>
      <c r="AC850" s="75"/>
    </row>
    <row r="851" ht="15.75" customHeight="1">
      <c r="AB851" s="75"/>
      <c r="AC851" s="75"/>
    </row>
    <row r="852" ht="15.75" customHeight="1">
      <c r="AB852" s="75"/>
      <c r="AC852" s="75"/>
    </row>
    <row r="853" ht="15.75" customHeight="1">
      <c r="AB853" s="75"/>
      <c r="AC853" s="75"/>
    </row>
    <row r="854" ht="15.75" customHeight="1">
      <c r="AB854" s="75"/>
      <c r="AC854" s="75"/>
    </row>
    <row r="855" ht="15.75" customHeight="1">
      <c r="AB855" s="75"/>
      <c r="AC855" s="75"/>
    </row>
    <row r="856" ht="15.75" customHeight="1">
      <c r="AB856" s="75"/>
      <c r="AC856" s="75"/>
    </row>
    <row r="857" ht="15.75" customHeight="1">
      <c r="AB857" s="75"/>
      <c r="AC857" s="75"/>
    </row>
    <row r="858" ht="15.75" customHeight="1">
      <c r="AB858" s="75"/>
      <c r="AC858" s="75"/>
    </row>
    <row r="859" ht="15.75" customHeight="1">
      <c r="AB859" s="75"/>
      <c r="AC859" s="75"/>
    </row>
    <row r="860" ht="15.75" customHeight="1">
      <c r="AB860" s="75"/>
      <c r="AC860" s="75"/>
    </row>
    <row r="861" ht="15.75" customHeight="1">
      <c r="AB861" s="75"/>
      <c r="AC861" s="75"/>
    </row>
    <row r="862" ht="15.75" customHeight="1">
      <c r="AB862" s="75"/>
      <c r="AC862" s="75"/>
    </row>
    <row r="863" ht="15.75" customHeight="1">
      <c r="AB863" s="75"/>
      <c r="AC863" s="75"/>
    </row>
    <row r="864" ht="15.75" customHeight="1">
      <c r="AB864" s="75"/>
      <c r="AC864" s="75"/>
    </row>
    <row r="865" ht="15.75" customHeight="1">
      <c r="AB865" s="75"/>
      <c r="AC865" s="75"/>
    </row>
    <row r="866" ht="15.75" customHeight="1">
      <c r="AB866" s="75"/>
      <c r="AC866" s="75"/>
    </row>
    <row r="867" ht="15.75" customHeight="1">
      <c r="AB867" s="75"/>
      <c r="AC867" s="75"/>
    </row>
    <row r="868" ht="15.75" customHeight="1">
      <c r="AB868" s="75"/>
      <c r="AC868" s="75"/>
    </row>
    <row r="869" ht="15.75" customHeight="1">
      <c r="AB869" s="75"/>
      <c r="AC869" s="75"/>
    </row>
    <row r="870" ht="15.75" customHeight="1">
      <c r="AB870" s="75"/>
      <c r="AC870" s="75"/>
    </row>
    <row r="871" ht="15.75" customHeight="1">
      <c r="AB871" s="75"/>
      <c r="AC871" s="75"/>
    </row>
    <row r="872" ht="15.75" customHeight="1">
      <c r="AB872" s="75"/>
      <c r="AC872" s="75"/>
    </row>
    <row r="873" ht="15.75" customHeight="1">
      <c r="AB873" s="75"/>
      <c r="AC873" s="75"/>
    </row>
    <row r="874" ht="15.75" customHeight="1">
      <c r="AB874" s="75"/>
      <c r="AC874" s="75"/>
    </row>
    <row r="875" ht="15.75" customHeight="1">
      <c r="AB875" s="75"/>
      <c r="AC875" s="75"/>
    </row>
    <row r="876" ht="15.75" customHeight="1">
      <c r="AB876" s="75"/>
      <c r="AC876" s="75"/>
    </row>
    <row r="877" ht="15.75" customHeight="1">
      <c r="AB877" s="75"/>
      <c r="AC877" s="75"/>
    </row>
    <row r="878" ht="15.75" customHeight="1">
      <c r="AB878" s="75"/>
      <c r="AC878" s="75"/>
    </row>
    <row r="879" ht="15.75" customHeight="1">
      <c r="AB879" s="75"/>
      <c r="AC879" s="75"/>
    </row>
    <row r="880" ht="15.75" customHeight="1">
      <c r="AB880" s="75"/>
      <c r="AC880" s="75"/>
    </row>
    <row r="881" ht="15.75" customHeight="1">
      <c r="AB881" s="75"/>
      <c r="AC881" s="75"/>
    </row>
    <row r="882" ht="15.75" customHeight="1">
      <c r="AB882" s="75"/>
      <c r="AC882" s="75"/>
    </row>
    <row r="883" ht="15.75" customHeight="1">
      <c r="AB883" s="75"/>
      <c r="AC883" s="75"/>
    </row>
    <row r="884" ht="15.75" customHeight="1">
      <c r="AB884" s="75"/>
      <c r="AC884" s="75"/>
    </row>
    <row r="885" ht="15.75" customHeight="1">
      <c r="AB885" s="75"/>
      <c r="AC885" s="75"/>
    </row>
    <row r="886" ht="15.75" customHeight="1">
      <c r="AB886" s="75"/>
      <c r="AC886" s="75"/>
    </row>
    <row r="887" ht="15.75" customHeight="1">
      <c r="AB887" s="75"/>
      <c r="AC887" s="75"/>
    </row>
    <row r="888" ht="15.75" customHeight="1">
      <c r="AB888" s="75"/>
      <c r="AC888" s="75"/>
    </row>
    <row r="889" ht="15.75" customHeight="1">
      <c r="AB889" s="75"/>
      <c r="AC889" s="75"/>
    </row>
    <row r="890" ht="15.75" customHeight="1">
      <c r="AB890" s="75"/>
      <c r="AC890" s="75"/>
    </row>
    <row r="891" ht="15.75" customHeight="1">
      <c r="AB891" s="75"/>
      <c r="AC891" s="75"/>
    </row>
    <row r="892" ht="15.75" customHeight="1">
      <c r="AB892" s="75"/>
      <c r="AC892" s="75"/>
    </row>
    <row r="893" ht="15.75" customHeight="1">
      <c r="AB893" s="75"/>
      <c r="AC893" s="75"/>
    </row>
    <row r="894" ht="15.75" customHeight="1">
      <c r="AB894" s="75"/>
      <c r="AC894" s="75"/>
    </row>
    <row r="895" ht="15.75" customHeight="1">
      <c r="AB895" s="75"/>
      <c r="AC895" s="75"/>
    </row>
    <row r="896" ht="15.75" customHeight="1">
      <c r="AB896" s="75"/>
      <c r="AC896" s="75"/>
    </row>
    <row r="897" ht="15.75" customHeight="1">
      <c r="AB897" s="75"/>
      <c r="AC897" s="75"/>
    </row>
    <row r="898" ht="15.75" customHeight="1">
      <c r="AB898" s="75"/>
      <c r="AC898" s="75"/>
    </row>
    <row r="899" ht="15.75" customHeight="1">
      <c r="AB899" s="75"/>
      <c r="AC899" s="75"/>
    </row>
    <row r="900" ht="15.75" customHeight="1">
      <c r="AB900" s="75"/>
      <c r="AC900" s="75"/>
    </row>
    <row r="901" ht="15.75" customHeight="1">
      <c r="AB901" s="75"/>
      <c r="AC901" s="75"/>
    </row>
    <row r="902" ht="15.75" customHeight="1">
      <c r="AB902" s="75"/>
      <c r="AC902" s="75"/>
    </row>
    <row r="903" ht="15.75" customHeight="1">
      <c r="AB903" s="75"/>
      <c r="AC903" s="75"/>
    </row>
    <row r="904" ht="15.75" customHeight="1">
      <c r="AB904" s="75"/>
      <c r="AC904" s="75"/>
    </row>
    <row r="905" ht="15.75" customHeight="1">
      <c r="AB905" s="75"/>
      <c r="AC905" s="75"/>
    </row>
    <row r="906" ht="15.75" customHeight="1">
      <c r="AB906" s="75"/>
      <c r="AC906" s="75"/>
    </row>
    <row r="907" ht="15.75" customHeight="1">
      <c r="AB907" s="75"/>
      <c r="AC907" s="75"/>
    </row>
    <row r="908" ht="15.75" customHeight="1">
      <c r="AB908" s="75"/>
      <c r="AC908" s="75"/>
    </row>
    <row r="909" ht="15.75" customHeight="1">
      <c r="AB909" s="75"/>
      <c r="AC909" s="75"/>
    </row>
    <row r="910" ht="15.75" customHeight="1">
      <c r="AB910" s="75"/>
      <c r="AC910" s="75"/>
    </row>
    <row r="911" ht="15.75" customHeight="1">
      <c r="AB911" s="75"/>
      <c r="AC911" s="75"/>
    </row>
    <row r="912" ht="15.75" customHeight="1">
      <c r="AB912" s="75"/>
      <c r="AC912" s="75"/>
    </row>
    <row r="913" ht="15.75" customHeight="1">
      <c r="AB913" s="75"/>
      <c r="AC913" s="75"/>
    </row>
    <row r="914" ht="15.75" customHeight="1">
      <c r="AB914" s="75"/>
      <c r="AC914" s="75"/>
    </row>
    <row r="915" ht="15.75" customHeight="1">
      <c r="AB915" s="75"/>
      <c r="AC915" s="75"/>
    </row>
    <row r="916" ht="15.75" customHeight="1">
      <c r="AB916" s="75"/>
      <c r="AC916" s="75"/>
    </row>
    <row r="917" ht="15.75" customHeight="1">
      <c r="AB917" s="75"/>
      <c r="AC917" s="75"/>
    </row>
    <row r="918" ht="15.75" customHeight="1">
      <c r="AB918" s="75"/>
      <c r="AC918" s="75"/>
    </row>
    <row r="919" ht="15.75" customHeight="1">
      <c r="AB919" s="75"/>
      <c r="AC919" s="75"/>
    </row>
    <row r="920" ht="15.75" customHeight="1">
      <c r="AB920" s="75"/>
      <c r="AC920" s="75"/>
    </row>
    <row r="921" ht="15.75" customHeight="1">
      <c r="AB921" s="75"/>
      <c r="AC921" s="75"/>
    </row>
    <row r="922" ht="15.75" customHeight="1">
      <c r="AB922" s="75"/>
      <c r="AC922" s="75"/>
    </row>
    <row r="923" ht="15.75" customHeight="1">
      <c r="AB923" s="75"/>
      <c r="AC923" s="75"/>
    </row>
    <row r="924" ht="15.75" customHeight="1">
      <c r="AB924" s="75"/>
      <c r="AC924" s="75"/>
    </row>
    <row r="925" ht="15.75" customHeight="1">
      <c r="AB925" s="75"/>
      <c r="AC925" s="75"/>
    </row>
    <row r="926" ht="15.75" customHeight="1">
      <c r="AB926" s="75"/>
      <c r="AC926" s="75"/>
    </row>
    <row r="927" ht="15.75" customHeight="1">
      <c r="AB927" s="75"/>
      <c r="AC927" s="75"/>
    </row>
    <row r="928" ht="15.75" customHeight="1">
      <c r="AB928" s="75"/>
      <c r="AC928" s="75"/>
    </row>
    <row r="929" ht="15.75" customHeight="1">
      <c r="AB929" s="75"/>
      <c r="AC929" s="75"/>
    </row>
    <row r="930" ht="15.75" customHeight="1">
      <c r="AB930" s="75"/>
      <c r="AC930" s="75"/>
    </row>
    <row r="931" ht="15.75" customHeight="1">
      <c r="AB931" s="75"/>
      <c r="AC931" s="75"/>
    </row>
    <row r="932" ht="15.75" customHeight="1">
      <c r="AB932" s="75"/>
      <c r="AC932" s="75"/>
    </row>
    <row r="933" ht="15.75" customHeight="1">
      <c r="AB933" s="75"/>
      <c r="AC933" s="75"/>
    </row>
    <row r="934" ht="15.75" customHeight="1">
      <c r="AB934" s="75"/>
      <c r="AC934" s="75"/>
    </row>
    <row r="935" ht="15.75" customHeight="1">
      <c r="AB935" s="75"/>
      <c r="AC935" s="75"/>
    </row>
    <row r="936" ht="15.75" customHeight="1">
      <c r="AB936" s="75"/>
      <c r="AC936" s="75"/>
    </row>
    <row r="937" ht="15.75" customHeight="1">
      <c r="AB937" s="75"/>
      <c r="AC937" s="75"/>
    </row>
    <row r="938" ht="15.75" customHeight="1">
      <c r="AB938" s="75"/>
      <c r="AC938" s="75"/>
    </row>
    <row r="939" ht="15.75" customHeight="1">
      <c r="AB939" s="75"/>
      <c r="AC939" s="75"/>
    </row>
    <row r="940" ht="15.75" customHeight="1">
      <c r="AB940" s="75"/>
      <c r="AC940" s="75"/>
    </row>
    <row r="941" ht="15.75" customHeight="1">
      <c r="AB941" s="75"/>
      <c r="AC941" s="75"/>
    </row>
    <row r="942" ht="15.75" customHeight="1">
      <c r="AB942" s="75"/>
      <c r="AC942" s="75"/>
    </row>
    <row r="943" ht="15.75" customHeight="1">
      <c r="AB943" s="75"/>
      <c r="AC943" s="75"/>
    </row>
    <row r="944" ht="15.75" customHeight="1">
      <c r="AB944" s="75"/>
      <c r="AC944" s="75"/>
    </row>
    <row r="945" ht="15.75" customHeight="1">
      <c r="AB945" s="75"/>
      <c r="AC945" s="75"/>
    </row>
    <row r="946" ht="15.75" customHeight="1">
      <c r="AB946" s="75"/>
      <c r="AC946" s="75"/>
    </row>
    <row r="947" ht="15.75" customHeight="1">
      <c r="AB947" s="75"/>
      <c r="AC947" s="75"/>
    </row>
    <row r="948" ht="15.75" customHeight="1">
      <c r="AB948" s="75"/>
      <c r="AC948" s="75"/>
    </row>
    <row r="949" ht="15.75" customHeight="1">
      <c r="AB949" s="75"/>
      <c r="AC949" s="75"/>
    </row>
    <row r="950" ht="15.75" customHeight="1">
      <c r="AB950" s="75"/>
      <c r="AC950" s="75"/>
    </row>
    <row r="951" ht="15.75" customHeight="1">
      <c r="AB951" s="75"/>
      <c r="AC951" s="75"/>
    </row>
    <row r="952" ht="15.75" customHeight="1">
      <c r="AB952" s="75"/>
      <c r="AC952" s="75"/>
    </row>
    <row r="953" ht="15.75" customHeight="1">
      <c r="AB953" s="75"/>
      <c r="AC953" s="75"/>
    </row>
    <row r="954" ht="15.75" customHeight="1">
      <c r="AB954" s="75"/>
      <c r="AC954" s="75"/>
    </row>
    <row r="955" ht="15.75" customHeight="1">
      <c r="AB955" s="75"/>
      <c r="AC955" s="75"/>
    </row>
    <row r="956" ht="15.75" customHeight="1">
      <c r="AB956" s="75"/>
      <c r="AC956" s="75"/>
    </row>
    <row r="957" ht="15.75" customHeight="1">
      <c r="AB957" s="75"/>
      <c r="AC957" s="75"/>
    </row>
    <row r="958" ht="15.75" customHeight="1">
      <c r="AB958" s="75"/>
      <c r="AC958" s="75"/>
    </row>
    <row r="959" ht="15.75" customHeight="1">
      <c r="AB959" s="75"/>
      <c r="AC959" s="75"/>
    </row>
    <row r="960" ht="15.75" customHeight="1">
      <c r="AB960" s="75"/>
      <c r="AC960" s="75"/>
    </row>
    <row r="961" ht="15.75" customHeight="1">
      <c r="AB961" s="75"/>
      <c r="AC961" s="75"/>
    </row>
    <row r="962" ht="15.75" customHeight="1">
      <c r="AB962" s="75"/>
      <c r="AC962" s="75"/>
    </row>
    <row r="963" ht="15.75" customHeight="1">
      <c r="AB963" s="75"/>
      <c r="AC963" s="75"/>
    </row>
    <row r="964" ht="15.75" customHeight="1">
      <c r="AB964" s="75"/>
      <c r="AC964" s="75"/>
    </row>
    <row r="965" ht="15.75" customHeight="1">
      <c r="AB965" s="75"/>
      <c r="AC965" s="75"/>
    </row>
    <row r="966" ht="15.75" customHeight="1">
      <c r="AB966" s="75"/>
      <c r="AC966" s="75"/>
    </row>
    <row r="967" ht="15.75" customHeight="1">
      <c r="AB967" s="75"/>
      <c r="AC967" s="75"/>
    </row>
    <row r="968" ht="15.75" customHeight="1">
      <c r="AB968" s="75"/>
      <c r="AC968" s="75"/>
    </row>
    <row r="969" ht="15.75" customHeight="1">
      <c r="AB969" s="75"/>
      <c r="AC969" s="75"/>
    </row>
    <row r="970" ht="15.75" customHeight="1">
      <c r="AB970" s="75"/>
      <c r="AC970" s="75"/>
    </row>
    <row r="971" ht="15.75" customHeight="1">
      <c r="AB971" s="75"/>
      <c r="AC971" s="75"/>
    </row>
    <row r="972" ht="15.75" customHeight="1">
      <c r="AB972" s="75"/>
      <c r="AC972" s="75"/>
    </row>
    <row r="973" ht="15.75" customHeight="1">
      <c r="AB973" s="75"/>
      <c r="AC973" s="75"/>
    </row>
    <row r="974" ht="15.75" customHeight="1">
      <c r="AB974" s="75"/>
      <c r="AC974" s="75"/>
    </row>
    <row r="975" ht="15.75" customHeight="1">
      <c r="AB975" s="75"/>
      <c r="AC975" s="75"/>
    </row>
    <row r="976" ht="15.75" customHeight="1">
      <c r="AB976" s="75"/>
      <c r="AC976" s="75"/>
    </row>
    <row r="977" ht="15.75" customHeight="1">
      <c r="AB977" s="75"/>
      <c r="AC977" s="75"/>
    </row>
    <row r="978" ht="15.75" customHeight="1">
      <c r="AB978" s="75"/>
      <c r="AC978" s="75"/>
    </row>
    <row r="979" ht="15.75" customHeight="1">
      <c r="AB979" s="75"/>
      <c r="AC979" s="75"/>
    </row>
    <row r="980" ht="15.75" customHeight="1">
      <c r="AB980" s="75"/>
      <c r="AC980" s="75"/>
    </row>
    <row r="981" ht="15.75" customHeight="1">
      <c r="AB981" s="75"/>
      <c r="AC981" s="75"/>
    </row>
    <row r="982" ht="15.75" customHeight="1">
      <c r="AB982" s="75"/>
      <c r="AC982" s="75"/>
    </row>
    <row r="983" ht="15.75" customHeight="1">
      <c r="AB983" s="75"/>
      <c r="AC983" s="75"/>
    </row>
    <row r="984" ht="15.75" customHeight="1">
      <c r="AB984" s="75"/>
      <c r="AC984" s="75"/>
    </row>
    <row r="985" ht="15.75" customHeight="1">
      <c r="AB985" s="75"/>
      <c r="AC985" s="75"/>
    </row>
    <row r="986" ht="15.75" customHeight="1">
      <c r="AB986" s="75"/>
      <c r="AC986" s="75"/>
    </row>
    <row r="987" ht="15.75" customHeight="1">
      <c r="AB987" s="75"/>
      <c r="AC987" s="75"/>
    </row>
    <row r="988" ht="15.75" customHeight="1">
      <c r="AB988" s="75"/>
      <c r="AC988" s="75"/>
    </row>
    <row r="989" ht="15.75" customHeight="1">
      <c r="AB989" s="75"/>
      <c r="AC989" s="75"/>
    </row>
    <row r="990" ht="15.75" customHeight="1">
      <c r="AB990" s="75"/>
      <c r="AC990" s="75"/>
    </row>
    <row r="991" ht="15.75" customHeight="1">
      <c r="AB991" s="75"/>
      <c r="AC991" s="75"/>
    </row>
    <row r="992" ht="15.75" customHeight="1">
      <c r="AB992" s="75"/>
      <c r="AC992" s="75"/>
    </row>
    <row r="993" ht="15.75" customHeight="1">
      <c r="AB993" s="75"/>
      <c r="AC993" s="75"/>
    </row>
    <row r="994" ht="15.75" customHeight="1">
      <c r="AB994" s="75"/>
      <c r="AC994" s="75"/>
    </row>
    <row r="995" ht="15.75" customHeight="1">
      <c r="AB995" s="75"/>
      <c r="AC995" s="75"/>
    </row>
    <row r="996" ht="15.75" customHeight="1">
      <c r="AB996" s="75"/>
      <c r="AC996" s="75"/>
    </row>
    <row r="997" ht="15.75" customHeight="1">
      <c r="AB997" s="75"/>
      <c r="AC997" s="75"/>
    </row>
    <row r="998" ht="15.75" customHeight="1">
      <c r="AB998" s="75"/>
      <c r="AC998" s="75"/>
    </row>
    <row r="999" ht="15.75" customHeight="1">
      <c r="AB999" s="75"/>
      <c r="AC999" s="75"/>
    </row>
    <row r="1000" ht="15.75" customHeight="1">
      <c r="AB1000" s="75"/>
      <c r="AC1000" s="75"/>
    </row>
  </sheetData>
  <mergeCells count="111">
    <mergeCell ref="Q2:V2"/>
    <mergeCell ref="W2:AA2"/>
    <mergeCell ref="B1:F1"/>
    <mergeCell ref="G1:K1"/>
    <mergeCell ref="L1:P1"/>
    <mergeCell ref="Q1:V1"/>
    <mergeCell ref="W1:AA1"/>
    <mergeCell ref="AB1:AG1"/>
    <mergeCell ref="B2:F2"/>
    <mergeCell ref="AB2:AG2"/>
    <mergeCell ref="AD3:AE3"/>
    <mergeCell ref="AF3:AG3"/>
    <mergeCell ref="O3:P3"/>
    <mergeCell ref="Q3:R3"/>
    <mergeCell ref="S3:T3"/>
    <mergeCell ref="U3:V3"/>
    <mergeCell ref="X3:Y3"/>
    <mergeCell ref="Z3:AA3"/>
    <mergeCell ref="AB3:AC3"/>
    <mergeCell ref="B8:AG8"/>
    <mergeCell ref="G2:K2"/>
    <mergeCell ref="L2:P2"/>
    <mergeCell ref="C3:D3"/>
    <mergeCell ref="E3:F3"/>
    <mergeCell ref="H3:I3"/>
    <mergeCell ref="J3:K3"/>
    <mergeCell ref="M3:N3"/>
    <mergeCell ref="S15:T15"/>
    <mergeCell ref="U15:V15"/>
    <mergeCell ref="X15:Y15"/>
    <mergeCell ref="Z15:AA15"/>
    <mergeCell ref="AB15:AC15"/>
    <mergeCell ref="AD15:AE15"/>
    <mergeCell ref="AF15:AG15"/>
    <mergeCell ref="C15:D15"/>
    <mergeCell ref="E15:F15"/>
    <mergeCell ref="H15:I15"/>
    <mergeCell ref="J15:K15"/>
    <mergeCell ref="M15:N15"/>
    <mergeCell ref="O15:P15"/>
    <mergeCell ref="Q15:R15"/>
    <mergeCell ref="S19:T19"/>
    <mergeCell ref="U19:V19"/>
    <mergeCell ref="X19:Y19"/>
    <mergeCell ref="Z19:AA19"/>
    <mergeCell ref="AB19:AC19"/>
    <mergeCell ref="AD19:AE19"/>
    <mergeCell ref="AF19:AG19"/>
    <mergeCell ref="C19:D19"/>
    <mergeCell ref="E19:F19"/>
    <mergeCell ref="H19:I19"/>
    <mergeCell ref="J19:K19"/>
    <mergeCell ref="M19:N19"/>
    <mergeCell ref="O19:P19"/>
    <mergeCell ref="Q19:R19"/>
    <mergeCell ref="S16:T16"/>
    <mergeCell ref="U16:V16"/>
    <mergeCell ref="X16:Y16"/>
    <mergeCell ref="Z16:AA16"/>
    <mergeCell ref="AB16:AC16"/>
    <mergeCell ref="AD16:AE16"/>
    <mergeCell ref="AF16:AG16"/>
    <mergeCell ref="C16:D16"/>
    <mergeCell ref="E16:F16"/>
    <mergeCell ref="H16:I16"/>
    <mergeCell ref="J16:K16"/>
    <mergeCell ref="M16:N16"/>
    <mergeCell ref="O16:P16"/>
    <mergeCell ref="Q16:R16"/>
    <mergeCell ref="S17:T17"/>
    <mergeCell ref="U17:V17"/>
    <mergeCell ref="X17:Y17"/>
    <mergeCell ref="Z17:AA17"/>
    <mergeCell ref="AB17:AC17"/>
    <mergeCell ref="AD17:AE17"/>
    <mergeCell ref="AF17:AG17"/>
    <mergeCell ref="C17:D17"/>
    <mergeCell ref="E17:F17"/>
    <mergeCell ref="H17:I17"/>
    <mergeCell ref="J17:K17"/>
    <mergeCell ref="M17:N17"/>
    <mergeCell ref="O17:P17"/>
    <mergeCell ref="Q17:R17"/>
    <mergeCell ref="S18:T18"/>
    <mergeCell ref="U18:V18"/>
    <mergeCell ref="X18:Y18"/>
    <mergeCell ref="Z18:AA18"/>
    <mergeCell ref="AB18:AC18"/>
    <mergeCell ref="AD18:AE18"/>
    <mergeCell ref="AF18:AG18"/>
    <mergeCell ref="C18:D18"/>
    <mergeCell ref="E18:F18"/>
    <mergeCell ref="H18:I18"/>
    <mergeCell ref="J18:K18"/>
    <mergeCell ref="M18:N18"/>
    <mergeCell ref="O18:P18"/>
    <mergeCell ref="Q18:R18"/>
    <mergeCell ref="S20:T20"/>
    <mergeCell ref="U20:V20"/>
    <mergeCell ref="X20:Y20"/>
    <mergeCell ref="Z20:AA20"/>
    <mergeCell ref="AB20:AC20"/>
    <mergeCell ref="AD20:AE20"/>
    <mergeCell ref="AF20:AG20"/>
    <mergeCell ref="C20:D20"/>
    <mergeCell ref="E20:F20"/>
    <mergeCell ref="H20:I20"/>
    <mergeCell ref="J20:K20"/>
    <mergeCell ref="M20:N20"/>
    <mergeCell ref="O20:P20"/>
    <mergeCell ref="Q20:R20"/>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46.0"/>
    <col customWidth="1" hidden="1" min="2" max="5" width="24.14"/>
    <col customWidth="1" min="6" max="9" width="21.71"/>
    <col customWidth="1" min="10" max="13" width="23.57"/>
    <col customWidth="1" min="14" max="17" width="23.71"/>
    <col customWidth="1" min="18" max="21" width="21.57"/>
    <col customWidth="1" min="22" max="25" width="22.14"/>
    <col customWidth="1" min="26" max="26" width="8.71"/>
  </cols>
  <sheetData>
    <row r="1">
      <c r="A1" s="1"/>
      <c r="B1" s="76" t="s">
        <v>0</v>
      </c>
      <c r="C1" s="3"/>
      <c r="D1" s="3"/>
      <c r="E1" s="4"/>
      <c r="F1" s="77" t="s">
        <v>1</v>
      </c>
      <c r="G1" s="3"/>
      <c r="H1" s="3"/>
      <c r="I1" s="4"/>
      <c r="J1" s="78" t="s">
        <v>2</v>
      </c>
      <c r="K1" s="3"/>
      <c r="L1" s="3"/>
      <c r="M1" s="4"/>
      <c r="N1" s="79" t="s">
        <v>3</v>
      </c>
      <c r="O1" s="3"/>
      <c r="P1" s="3"/>
      <c r="Q1" s="4"/>
      <c r="R1" s="8" t="s">
        <v>4</v>
      </c>
      <c r="S1" s="3"/>
      <c r="T1" s="3"/>
      <c r="U1" s="4"/>
      <c r="V1" s="80" t="s">
        <v>5</v>
      </c>
      <c r="W1" s="3"/>
      <c r="X1" s="3"/>
      <c r="Y1" s="4"/>
    </row>
    <row r="2" ht="36.0" customHeight="1">
      <c r="A2" s="10" t="s">
        <v>6</v>
      </c>
      <c r="B2" s="81" t="s">
        <v>7</v>
      </c>
      <c r="C2" s="12"/>
      <c r="D2" s="12"/>
      <c r="E2" s="13"/>
      <c r="F2" s="82" t="s">
        <v>8</v>
      </c>
      <c r="G2" s="12"/>
      <c r="H2" s="12"/>
      <c r="I2" s="13"/>
      <c r="J2" s="83" t="s">
        <v>9</v>
      </c>
      <c r="K2" s="12"/>
      <c r="L2" s="12"/>
      <c r="M2" s="13"/>
      <c r="N2" s="84" t="s">
        <v>10</v>
      </c>
      <c r="O2" s="12"/>
      <c r="P2" s="12"/>
      <c r="Q2" s="13"/>
      <c r="R2" s="85" t="s">
        <v>11</v>
      </c>
      <c r="S2" s="12"/>
      <c r="T2" s="12"/>
      <c r="U2" s="13"/>
      <c r="V2" s="86" t="s">
        <v>12</v>
      </c>
      <c r="W2" s="19"/>
      <c r="X2" s="19"/>
      <c r="Y2" s="20"/>
    </row>
    <row r="3">
      <c r="A3" s="87" t="s">
        <v>13</v>
      </c>
      <c r="B3" s="88" t="s">
        <v>14</v>
      </c>
      <c r="C3" s="88" t="s">
        <v>15</v>
      </c>
      <c r="D3" s="88" t="s">
        <v>16</v>
      </c>
      <c r="E3" s="88" t="s">
        <v>35</v>
      </c>
      <c r="F3" s="88" t="s">
        <v>14</v>
      </c>
      <c r="G3" s="88" t="s">
        <v>15</v>
      </c>
      <c r="H3" s="88" t="s">
        <v>16</v>
      </c>
      <c r="I3" s="88" t="s">
        <v>35</v>
      </c>
      <c r="J3" s="88" t="s">
        <v>14</v>
      </c>
      <c r="K3" s="88" t="s">
        <v>15</v>
      </c>
      <c r="L3" s="88" t="s">
        <v>16</v>
      </c>
      <c r="M3" s="89" t="s">
        <v>35</v>
      </c>
      <c r="N3" s="22" t="s">
        <v>14</v>
      </c>
      <c r="O3" s="90" t="s">
        <v>15</v>
      </c>
      <c r="P3" s="91" t="s">
        <v>16</v>
      </c>
      <c r="Q3" s="89" t="s">
        <v>35</v>
      </c>
      <c r="R3" s="88" t="s">
        <v>14</v>
      </c>
      <c r="S3" s="88" t="s">
        <v>15</v>
      </c>
      <c r="T3" s="88" t="s">
        <v>16</v>
      </c>
      <c r="U3" s="89" t="s">
        <v>35</v>
      </c>
      <c r="V3" s="92" t="s">
        <v>14</v>
      </c>
      <c r="W3" s="22" t="s">
        <v>15</v>
      </c>
      <c r="X3" s="91" t="s">
        <v>16</v>
      </c>
      <c r="Y3" s="89" t="s">
        <v>35</v>
      </c>
    </row>
    <row r="4">
      <c r="A4" s="93" t="s">
        <v>36</v>
      </c>
      <c r="B4" s="52">
        <v>36.0</v>
      </c>
      <c r="C4" s="53">
        <v>42.0</v>
      </c>
      <c r="D4" s="54">
        <v>41.0</v>
      </c>
      <c r="E4" s="94">
        <v>34.0</v>
      </c>
      <c r="F4" s="52">
        <v>38.0</v>
      </c>
      <c r="G4" s="53">
        <v>40.0</v>
      </c>
      <c r="H4" s="54">
        <v>31.0</v>
      </c>
      <c r="I4" s="94">
        <v>49.0</v>
      </c>
      <c r="J4" s="52">
        <v>0.0</v>
      </c>
      <c r="K4" s="53">
        <v>23.0</v>
      </c>
      <c r="L4" s="54">
        <v>38.0</v>
      </c>
      <c r="M4" s="95">
        <v>80.0</v>
      </c>
      <c r="N4" s="55">
        <v>28.0</v>
      </c>
      <c r="O4" s="56">
        <v>28.0</v>
      </c>
      <c r="P4" s="57">
        <v>22.0</v>
      </c>
      <c r="Q4" s="95">
        <v>29.0</v>
      </c>
      <c r="R4" s="52">
        <v>123.0</v>
      </c>
      <c r="S4" s="53">
        <v>103.0</v>
      </c>
      <c r="T4" s="54">
        <v>113.0</v>
      </c>
      <c r="U4" s="94">
        <v>122.0</v>
      </c>
      <c r="V4" s="52">
        <v>103.0</v>
      </c>
      <c r="W4" s="56">
        <v>94.0</v>
      </c>
      <c r="X4" s="96">
        <v>73.0</v>
      </c>
      <c r="Y4" s="57">
        <v>81.0</v>
      </c>
    </row>
    <row r="5">
      <c r="A5" s="93" t="s">
        <v>37</v>
      </c>
      <c r="B5" s="61">
        <v>36.0</v>
      </c>
      <c r="C5" s="62">
        <v>28.0</v>
      </c>
      <c r="D5" s="41">
        <v>10.0</v>
      </c>
      <c r="E5" s="97">
        <v>6.0</v>
      </c>
      <c r="F5" s="61">
        <v>38.0</v>
      </c>
      <c r="G5" s="62">
        <v>19.0</v>
      </c>
      <c r="H5" s="41">
        <v>10.0</v>
      </c>
      <c r="I5" s="97">
        <v>12.0</v>
      </c>
      <c r="J5" s="61">
        <v>0.0</v>
      </c>
      <c r="K5" s="62">
        <v>23.0</v>
      </c>
      <c r="L5" s="41">
        <v>26.0</v>
      </c>
      <c r="M5" s="97">
        <v>50.0</v>
      </c>
      <c r="N5" s="61">
        <v>10.0</v>
      </c>
      <c r="O5" s="62">
        <v>14.0</v>
      </c>
      <c r="P5" s="41">
        <v>1.0</v>
      </c>
      <c r="Q5" s="97">
        <v>12.0</v>
      </c>
      <c r="R5" s="61">
        <v>32.0</v>
      </c>
      <c r="S5" s="62">
        <v>16.0</v>
      </c>
      <c r="T5" s="41">
        <v>40.0</v>
      </c>
      <c r="U5" s="97">
        <v>18.0</v>
      </c>
      <c r="V5" s="61">
        <v>103.0</v>
      </c>
      <c r="W5" s="62">
        <v>94.0</v>
      </c>
      <c r="X5" s="64">
        <v>73.0</v>
      </c>
      <c r="Y5" s="41">
        <v>80.0</v>
      </c>
    </row>
    <row r="6">
      <c r="A6" s="98" t="s">
        <v>38</v>
      </c>
      <c r="B6" s="99" t="s">
        <v>39</v>
      </c>
      <c r="C6" s="100" t="s">
        <v>40</v>
      </c>
      <c r="D6" s="101" t="s">
        <v>41</v>
      </c>
      <c r="E6" s="102" t="s">
        <v>41</v>
      </c>
      <c r="F6" s="103" t="s">
        <v>42</v>
      </c>
      <c r="G6" s="104" t="s">
        <v>43</v>
      </c>
      <c r="H6" s="105" t="s">
        <v>44</v>
      </c>
      <c r="I6" s="106" t="s">
        <v>45</v>
      </c>
      <c r="J6" s="99" t="s">
        <v>46</v>
      </c>
      <c r="K6" s="107" t="s">
        <v>47</v>
      </c>
      <c r="L6" s="105" t="s">
        <v>48</v>
      </c>
      <c r="M6" s="106" t="s">
        <v>49</v>
      </c>
      <c r="N6" s="99" t="s">
        <v>50</v>
      </c>
      <c r="O6" s="100" t="s">
        <v>51</v>
      </c>
      <c r="P6" s="101" t="s">
        <v>52</v>
      </c>
      <c r="Q6" s="102" t="s">
        <v>53</v>
      </c>
      <c r="R6" s="103" t="s">
        <v>54</v>
      </c>
      <c r="S6" s="107" t="s">
        <v>55</v>
      </c>
      <c r="T6" s="108" t="s">
        <v>56</v>
      </c>
      <c r="U6" s="109" t="s">
        <v>57</v>
      </c>
      <c r="V6" s="103" t="s">
        <v>58</v>
      </c>
      <c r="W6" s="104" t="s">
        <v>59</v>
      </c>
      <c r="X6" s="110" t="s">
        <v>60</v>
      </c>
      <c r="Y6" s="105" t="s">
        <v>61</v>
      </c>
    </row>
    <row r="7">
      <c r="A7" s="93" t="s">
        <v>62</v>
      </c>
      <c r="B7" s="61" t="s">
        <v>63</v>
      </c>
      <c r="C7" s="62" t="s">
        <v>63</v>
      </c>
      <c r="D7" s="41" t="s">
        <v>63</v>
      </c>
      <c r="E7" s="97" t="s">
        <v>63</v>
      </c>
      <c r="F7" s="61" t="s">
        <v>63</v>
      </c>
      <c r="G7" s="62" t="s">
        <v>63</v>
      </c>
      <c r="H7" s="41" t="s">
        <v>63</v>
      </c>
      <c r="I7" s="97" t="s">
        <v>63</v>
      </c>
      <c r="J7" s="61" t="s">
        <v>63</v>
      </c>
      <c r="K7" s="62" t="s">
        <v>63</v>
      </c>
      <c r="L7" s="41" t="s">
        <v>63</v>
      </c>
      <c r="M7" s="97" t="s">
        <v>63</v>
      </c>
      <c r="N7" s="61" t="s">
        <v>63</v>
      </c>
      <c r="O7" s="62" t="s">
        <v>63</v>
      </c>
      <c r="P7" s="41" t="s">
        <v>63</v>
      </c>
      <c r="Q7" s="97" t="s">
        <v>64</v>
      </c>
      <c r="R7" s="61" t="s">
        <v>63</v>
      </c>
      <c r="S7" s="62" t="s">
        <v>63</v>
      </c>
      <c r="T7" s="41" t="s">
        <v>63</v>
      </c>
      <c r="U7" s="97" t="s">
        <v>63</v>
      </c>
      <c r="V7" s="61" t="s">
        <v>63</v>
      </c>
      <c r="W7" s="62" t="s">
        <v>63</v>
      </c>
      <c r="X7" s="64" t="s">
        <v>63</v>
      </c>
      <c r="Y7" s="41" t="s">
        <v>63</v>
      </c>
    </row>
    <row r="8">
      <c r="A8" s="93" t="s">
        <v>65</v>
      </c>
      <c r="B8" s="61" t="s">
        <v>66</v>
      </c>
      <c r="C8" s="62" t="s">
        <v>66</v>
      </c>
      <c r="D8" s="41" t="s">
        <v>66</v>
      </c>
      <c r="E8" s="97" t="s">
        <v>63</v>
      </c>
      <c r="F8" s="61" t="s">
        <v>66</v>
      </c>
      <c r="G8" s="62" t="s">
        <v>66</v>
      </c>
      <c r="H8" s="41" t="s">
        <v>66</v>
      </c>
      <c r="I8" s="97" t="s">
        <v>66</v>
      </c>
      <c r="J8" s="61" t="s">
        <v>66</v>
      </c>
      <c r="K8" s="62" t="s">
        <v>66</v>
      </c>
      <c r="L8" s="41" t="s">
        <v>66</v>
      </c>
      <c r="M8" s="97" t="s">
        <v>63</v>
      </c>
      <c r="N8" s="61" t="s">
        <v>63</v>
      </c>
      <c r="O8" s="62" t="s">
        <v>66</v>
      </c>
      <c r="P8" s="41" t="s">
        <v>63</v>
      </c>
      <c r="Q8" s="97" t="s">
        <v>64</v>
      </c>
      <c r="R8" s="61" t="s">
        <v>66</v>
      </c>
      <c r="S8" s="62" t="s">
        <v>66</v>
      </c>
      <c r="T8" s="41" t="s">
        <v>66</v>
      </c>
      <c r="U8" s="97" t="s">
        <v>66</v>
      </c>
      <c r="V8" s="61" t="s">
        <v>66</v>
      </c>
      <c r="W8" s="62" t="s">
        <v>66</v>
      </c>
      <c r="X8" s="64" t="s">
        <v>66</v>
      </c>
      <c r="Y8" s="41" t="s">
        <v>63</v>
      </c>
    </row>
    <row r="9">
      <c r="A9" s="98" t="s">
        <v>67</v>
      </c>
      <c r="B9" s="61" t="s">
        <v>68</v>
      </c>
      <c r="C9" s="62" t="s">
        <v>68</v>
      </c>
      <c r="D9" s="41" t="s">
        <v>68</v>
      </c>
      <c r="E9" s="102" t="s">
        <v>69</v>
      </c>
      <c r="F9" s="61" t="s">
        <v>68</v>
      </c>
      <c r="G9" s="62" t="s">
        <v>68</v>
      </c>
      <c r="H9" s="41" t="s">
        <v>68</v>
      </c>
      <c r="I9" s="97" t="s">
        <v>68</v>
      </c>
      <c r="J9" s="61" t="s">
        <v>68</v>
      </c>
      <c r="K9" s="62" t="s">
        <v>68</v>
      </c>
      <c r="L9" s="41" t="s">
        <v>68</v>
      </c>
      <c r="M9" s="102" t="s">
        <v>70</v>
      </c>
      <c r="N9" s="99" t="s">
        <v>71</v>
      </c>
      <c r="O9" s="62" t="s">
        <v>68</v>
      </c>
      <c r="P9" s="101" t="s">
        <v>72</v>
      </c>
      <c r="Q9" s="102" t="s">
        <v>73</v>
      </c>
      <c r="R9" s="111" t="s">
        <v>68</v>
      </c>
      <c r="S9" s="62" t="s">
        <v>68</v>
      </c>
      <c r="T9" s="41" t="s">
        <v>68</v>
      </c>
      <c r="U9" s="97" t="s">
        <v>68</v>
      </c>
      <c r="V9" s="111" t="s">
        <v>68</v>
      </c>
      <c r="W9" s="62" t="s">
        <v>68</v>
      </c>
      <c r="X9" s="112" t="s">
        <v>74</v>
      </c>
      <c r="Y9" s="101" t="s">
        <v>75</v>
      </c>
    </row>
    <row r="10">
      <c r="A10" s="93" t="s">
        <v>76</v>
      </c>
      <c r="B10" s="61" t="s">
        <v>66</v>
      </c>
      <c r="C10" s="62" t="s">
        <v>66</v>
      </c>
      <c r="D10" s="41" t="s">
        <v>66</v>
      </c>
      <c r="E10" s="97" t="s">
        <v>66</v>
      </c>
      <c r="F10" s="61" t="s">
        <v>66</v>
      </c>
      <c r="G10" s="113" t="s">
        <v>63</v>
      </c>
      <c r="H10" s="114" t="s">
        <v>63</v>
      </c>
      <c r="I10" s="97" t="s">
        <v>66</v>
      </c>
      <c r="J10" s="61" t="s">
        <v>66</v>
      </c>
      <c r="K10" s="113" t="s">
        <v>63</v>
      </c>
      <c r="L10" s="114" t="s">
        <v>63</v>
      </c>
      <c r="M10" s="97" t="s">
        <v>66</v>
      </c>
      <c r="N10" s="61" t="s">
        <v>66</v>
      </c>
      <c r="O10" s="62" t="s">
        <v>66</v>
      </c>
      <c r="P10" s="114" t="s">
        <v>63</v>
      </c>
      <c r="Q10" s="97" t="s">
        <v>66</v>
      </c>
      <c r="R10" s="61" t="s">
        <v>66</v>
      </c>
      <c r="S10" s="62" t="s">
        <v>66</v>
      </c>
      <c r="T10" s="41" t="s">
        <v>66</v>
      </c>
      <c r="U10" s="115" t="s">
        <v>63</v>
      </c>
      <c r="V10" s="61" t="s">
        <v>66</v>
      </c>
      <c r="W10" s="62" t="s">
        <v>66</v>
      </c>
      <c r="X10" s="64" t="s">
        <v>66</v>
      </c>
      <c r="Y10" s="114" t="s">
        <v>63</v>
      </c>
    </row>
    <row r="11">
      <c r="A11" s="98" t="s">
        <v>77</v>
      </c>
      <c r="B11" s="43" t="s">
        <v>68</v>
      </c>
      <c r="C11" s="44" t="s">
        <v>68</v>
      </c>
      <c r="D11" s="45" t="s">
        <v>68</v>
      </c>
      <c r="E11" s="116" t="s">
        <v>68</v>
      </c>
      <c r="F11" s="43" t="s">
        <v>68</v>
      </c>
      <c r="G11" s="117" t="s">
        <v>78</v>
      </c>
      <c r="H11" s="118" t="s">
        <v>79</v>
      </c>
      <c r="I11" s="116" t="s">
        <v>68</v>
      </c>
      <c r="J11" s="43" t="s">
        <v>68</v>
      </c>
      <c r="K11" s="119" t="s">
        <v>80</v>
      </c>
      <c r="L11" s="118" t="s">
        <v>81</v>
      </c>
      <c r="M11" s="120" t="s">
        <v>68</v>
      </c>
      <c r="N11" s="43" t="s">
        <v>68</v>
      </c>
      <c r="O11" s="44" t="s">
        <v>68</v>
      </c>
      <c r="P11" s="118" t="s">
        <v>82</v>
      </c>
      <c r="Q11" s="121" t="s">
        <v>68</v>
      </c>
      <c r="R11" s="43" t="s">
        <v>68</v>
      </c>
      <c r="S11" s="44" t="s">
        <v>68</v>
      </c>
      <c r="T11" s="45" t="s">
        <v>68</v>
      </c>
      <c r="U11" s="122" t="s">
        <v>83</v>
      </c>
      <c r="V11" s="43" t="s">
        <v>68</v>
      </c>
      <c r="W11" s="44" t="s">
        <v>68</v>
      </c>
      <c r="X11" s="123" t="s">
        <v>84</v>
      </c>
      <c r="Y11" s="118" t="s">
        <v>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2:I2"/>
    <mergeCell ref="J2:M2"/>
    <mergeCell ref="N2:Q2"/>
    <mergeCell ref="R2:U2"/>
    <mergeCell ref="B1:E1"/>
    <mergeCell ref="F1:I1"/>
    <mergeCell ref="J1:M1"/>
    <mergeCell ref="N1:Q1"/>
    <mergeCell ref="R1:U1"/>
    <mergeCell ref="V1:Y1"/>
    <mergeCell ref="B2:E2"/>
    <mergeCell ref="V2:Y2"/>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6.0" ySplit="7.0" topLeftCell="G8" activePane="bottomRight" state="frozen"/>
      <selection activeCell="G1" sqref="G1" pane="topRight"/>
      <selection activeCell="A8" sqref="A8" pane="bottomLeft"/>
      <selection activeCell="G8" sqref="G8" pane="bottomRight"/>
    </sheetView>
  </sheetViews>
  <sheetFormatPr customHeight="1" defaultColWidth="14.43" defaultRowHeight="15.0"/>
  <cols>
    <col customWidth="1" min="1" max="1" width="33.71"/>
    <col customWidth="1" min="2" max="2" width="13.29"/>
    <col customWidth="1" min="3" max="3" width="15.14"/>
    <col customWidth="1" min="4" max="4" width="14.57"/>
    <col customWidth="1" min="5" max="5" width="18.14"/>
    <col customWidth="1" min="6" max="6" width="14.57"/>
    <col customWidth="1" min="7" max="7" width="18.14"/>
    <col customWidth="1" min="8" max="8" width="14.29"/>
    <col customWidth="1" min="9" max="9" width="13.0"/>
    <col customWidth="1" min="10" max="10" width="14.29"/>
    <col customWidth="1" min="11" max="11" width="12.71"/>
    <col customWidth="1" min="12" max="12" width="14.29"/>
    <col customWidth="1" min="13" max="13" width="13.29"/>
    <col customWidth="1" min="14" max="26" width="8.71"/>
  </cols>
  <sheetData>
    <row r="1" ht="55.5" customHeight="1">
      <c r="A1" s="1"/>
      <c r="B1" s="124" t="s">
        <v>0</v>
      </c>
      <c r="C1" s="4"/>
      <c r="D1" s="77" t="s">
        <v>1</v>
      </c>
      <c r="E1" s="4"/>
      <c r="F1" s="78" t="s">
        <v>2</v>
      </c>
      <c r="G1" s="4"/>
      <c r="H1" s="79" t="s">
        <v>3</v>
      </c>
      <c r="I1" s="4"/>
      <c r="J1" s="8" t="s">
        <v>4</v>
      </c>
      <c r="K1" s="4"/>
      <c r="L1" s="80" t="s">
        <v>5</v>
      </c>
      <c r="M1" s="4"/>
    </row>
    <row r="2" ht="39.75" customHeight="1">
      <c r="A2" s="10" t="s">
        <v>6</v>
      </c>
      <c r="B2" s="11" t="s">
        <v>7</v>
      </c>
      <c r="C2" s="13"/>
      <c r="D2" s="14" t="s">
        <v>8</v>
      </c>
      <c r="E2" s="13"/>
      <c r="F2" s="15" t="s">
        <v>9</v>
      </c>
      <c r="G2" s="13"/>
      <c r="H2" s="16" t="s">
        <v>10</v>
      </c>
      <c r="I2" s="13"/>
      <c r="J2" s="17" t="s">
        <v>11</v>
      </c>
      <c r="K2" s="13"/>
      <c r="L2" s="18" t="s">
        <v>12</v>
      </c>
      <c r="M2" s="20"/>
    </row>
    <row r="3">
      <c r="A3" s="125" t="s">
        <v>86</v>
      </c>
      <c r="B3" s="126" t="s">
        <v>87</v>
      </c>
      <c r="C3" s="66"/>
      <c r="D3" s="126" t="s">
        <v>87</v>
      </c>
      <c r="E3" s="66"/>
      <c r="F3" s="126" t="s">
        <v>87</v>
      </c>
      <c r="G3" s="66"/>
      <c r="H3" s="126" t="s">
        <v>87</v>
      </c>
      <c r="I3" s="66"/>
      <c r="J3" s="126" t="s">
        <v>87</v>
      </c>
      <c r="K3" s="66"/>
      <c r="L3" s="126" t="s">
        <v>87</v>
      </c>
      <c r="M3" s="66"/>
    </row>
    <row r="4">
      <c r="A4" s="127" t="s">
        <v>88</v>
      </c>
      <c r="B4" s="128" t="s">
        <v>18</v>
      </c>
      <c r="C4" s="128" t="s">
        <v>17</v>
      </c>
      <c r="D4" s="128" t="s">
        <v>18</v>
      </c>
      <c r="E4" s="128" t="s">
        <v>17</v>
      </c>
      <c r="F4" s="128" t="s">
        <v>18</v>
      </c>
      <c r="G4" s="128" t="s">
        <v>17</v>
      </c>
      <c r="H4" s="128" t="s">
        <v>18</v>
      </c>
      <c r="I4" s="128" t="s">
        <v>17</v>
      </c>
      <c r="J4" s="128" t="s">
        <v>18</v>
      </c>
      <c r="K4" s="128" t="s">
        <v>17</v>
      </c>
      <c r="L4" s="128" t="s">
        <v>18</v>
      </c>
      <c r="M4" s="128" t="s">
        <v>17</v>
      </c>
    </row>
    <row r="5" ht="48.0" customHeight="1">
      <c r="A5" s="42" t="s">
        <v>89</v>
      </c>
      <c r="B5" s="129"/>
      <c r="C5" s="130"/>
      <c r="D5" s="129"/>
      <c r="E5" s="130"/>
      <c r="F5" s="129"/>
      <c r="G5" s="130"/>
      <c r="H5" s="129"/>
      <c r="I5" s="130"/>
      <c r="J5" s="129"/>
      <c r="K5" s="130"/>
      <c r="L5" s="129"/>
      <c r="M5" s="130"/>
    </row>
    <row r="6">
      <c r="A6" s="51" t="s">
        <v>90</v>
      </c>
      <c r="B6" s="61">
        <v>0.0</v>
      </c>
      <c r="C6" s="41">
        <v>0.0</v>
      </c>
      <c r="D6" s="61">
        <v>0.0</v>
      </c>
      <c r="E6" s="41">
        <v>1.0</v>
      </c>
      <c r="F6" s="61">
        <v>0.0</v>
      </c>
      <c r="G6" s="41">
        <v>0.0</v>
      </c>
      <c r="H6" s="61">
        <v>6.0</v>
      </c>
      <c r="I6" s="41">
        <v>7.0</v>
      </c>
      <c r="J6" s="61">
        <v>0.0</v>
      </c>
      <c r="K6" s="41">
        <v>1.0</v>
      </c>
      <c r="L6" s="61">
        <v>1.0</v>
      </c>
      <c r="M6" s="41">
        <v>41.0</v>
      </c>
    </row>
    <row r="7">
      <c r="A7" s="51" t="s">
        <v>24</v>
      </c>
      <c r="B7" s="61">
        <v>0.0</v>
      </c>
      <c r="C7" s="41">
        <v>0.0</v>
      </c>
      <c r="D7" s="61">
        <v>0.0</v>
      </c>
      <c r="E7" s="41">
        <v>3.0</v>
      </c>
      <c r="F7" s="61">
        <v>0.0</v>
      </c>
      <c r="G7" s="41">
        <v>0.0</v>
      </c>
      <c r="H7" s="61">
        <v>0.0</v>
      </c>
      <c r="I7" s="41">
        <v>1.0</v>
      </c>
      <c r="J7" s="61">
        <v>0.0</v>
      </c>
      <c r="K7" s="41">
        <v>0.0</v>
      </c>
      <c r="L7" s="61">
        <v>0.0</v>
      </c>
      <c r="M7" s="41">
        <v>1.0</v>
      </c>
    </row>
    <row r="8">
      <c r="A8" s="51" t="s">
        <v>25</v>
      </c>
      <c r="B8" s="61">
        <v>1.0</v>
      </c>
      <c r="C8" s="41">
        <v>1.0</v>
      </c>
      <c r="D8" s="61">
        <v>0.0</v>
      </c>
      <c r="E8" s="41">
        <v>0.0</v>
      </c>
      <c r="F8" s="61">
        <v>0.0</v>
      </c>
      <c r="G8" s="41">
        <v>1.0</v>
      </c>
      <c r="H8" s="61">
        <v>1.0</v>
      </c>
      <c r="I8" s="41">
        <v>1.0</v>
      </c>
      <c r="J8" s="61">
        <v>0.0</v>
      </c>
      <c r="K8" s="41">
        <v>0.0</v>
      </c>
      <c r="L8" s="61">
        <v>0.0</v>
      </c>
      <c r="M8" s="41">
        <v>3.0</v>
      </c>
    </row>
    <row r="9">
      <c r="A9" s="51" t="s">
        <v>26</v>
      </c>
      <c r="B9" s="61">
        <v>0.0</v>
      </c>
      <c r="C9" s="41">
        <v>0.0</v>
      </c>
      <c r="D9" s="61">
        <v>0.0</v>
      </c>
      <c r="E9" s="41">
        <v>2.0</v>
      </c>
      <c r="F9" s="61">
        <v>0.0</v>
      </c>
      <c r="G9" s="41">
        <v>5.0</v>
      </c>
      <c r="H9" s="61">
        <v>5.0</v>
      </c>
      <c r="I9" s="41">
        <v>2.0</v>
      </c>
      <c r="J9" s="61">
        <v>0.0</v>
      </c>
      <c r="K9" s="41">
        <v>0.0</v>
      </c>
      <c r="L9" s="61">
        <v>1.0</v>
      </c>
      <c r="M9" s="41">
        <v>3.0</v>
      </c>
    </row>
    <row r="10">
      <c r="A10" s="51" t="s">
        <v>91</v>
      </c>
      <c r="B10" s="61">
        <v>0.0</v>
      </c>
      <c r="C10" s="41">
        <v>1.0</v>
      </c>
      <c r="D10" s="61">
        <v>0.0</v>
      </c>
      <c r="E10" s="41">
        <v>1.0</v>
      </c>
      <c r="F10" s="61">
        <v>0.0</v>
      </c>
      <c r="G10" s="41">
        <v>10.0</v>
      </c>
      <c r="H10" s="61">
        <v>6.0</v>
      </c>
      <c r="I10" s="41">
        <v>9.0</v>
      </c>
      <c r="J10" s="61">
        <v>0.0</v>
      </c>
      <c r="K10" s="41">
        <v>5.0</v>
      </c>
      <c r="L10" s="61">
        <v>3.0</v>
      </c>
      <c r="M10" s="41">
        <v>17.0</v>
      </c>
    </row>
    <row r="11">
      <c r="A11" s="131" t="s">
        <v>92</v>
      </c>
      <c r="B11" s="61">
        <v>0.0</v>
      </c>
      <c r="C11" s="41">
        <v>0.0</v>
      </c>
      <c r="D11" s="61">
        <v>0.0</v>
      </c>
      <c r="E11" s="41">
        <v>0.0</v>
      </c>
      <c r="F11" s="61">
        <v>0.0</v>
      </c>
      <c r="G11" s="41">
        <v>0.0</v>
      </c>
      <c r="H11" s="61">
        <v>1.0</v>
      </c>
      <c r="I11" s="41">
        <v>0.0</v>
      </c>
      <c r="J11" s="61"/>
      <c r="K11" s="41"/>
      <c r="L11" s="61">
        <v>0.0</v>
      </c>
      <c r="M11" s="41">
        <v>1.0</v>
      </c>
    </row>
    <row r="12">
      <c r="A12" s="132" t="s">
        <v>93</v>
      </c>
      <c r="B12" s="61">
        <v>18.0</v>
      </c>
      <c r="C12" s="41">
        <v>1.0</v>
      </c>
      <c r="D12" s="61">
        <v>0.0</v>
      </c>
      <c r="E12" s="41">
        <v>0.0</v>
      </c>
      <c r="F12" s="61" t="s">
        <v>94</v>
      </c>
      <c r="G12" s="41" t="s">
        <v>94</v>
      </c>
      <c r="H12" s="61">
        <v>0.0</v>
      </c>
      <c r="I12" s="41">
        <v>0.0</v>
      </c>
      <c r="J12" s="61"/>
      <c r="K12" s="41"/>
      <c r="L12" s="61">
        <v>0.0</v>
      </c>
      <c r="M12" s="41">
        <v>0.0</v>
      </c>
    </row>
    <row r="13">
      <c r="A13" s="131" t="s">
        <v>95</v>
      </c>
      <c r="B13" s="61">
        <v>0.0</v>
      </c>
      <c r="C13" s="41">
        <v>1.0</v>
      </c>
      <c r="D13" s="61">
        <v>0.0</v>
      </c>
      <c r="E13" s="41">
        <v>1.0</v>
      </c>
      <c r="F13" s="61">
        <v>0.0</v>
      </c>
      <c r="G13" s="41">
        <v>0.0</v>
      </c>
      <c r="H13" s="61">
        <v>0.0</v>
      </c>
      <c r="I13" s="41">
        <v>0.0</v>
      </c>
      <c r="J13" s="61"/>
      <c r="K13" s="41"/>
      <c r="L13" s="61">
        <v>0.0</v>
      </c>
      <c r="M13" s="41">
        <v>9.0</v>
      </c>
    </row>
    <row r="14">
      <c r="A14" s="131" t="s">
        <v>96</v>
      </c>
      <c r="B14" s="61">
        <v>0.0</v>
      </c>
      <c r="C14" s="41">
        <v>0.0</v>
      </c>
      <c r="D14" s="61">
        <v>0.0</v>
      </c>
      <c r="E14" s="41">
        <v>0.0</v>
      </c>
      <c r="F14" s="61" t="s">
        <v>94</v>
      </c>
      <c r="G14" s="41" t="s">
        <v>94</v>
      </c>
      <c r="H14" s="61">
        <v>2.0</v>
      </c>
      <c r="I14" s="41">
        <v>0.0</v>
      </c>
      <c r="J14" s="61"/>
      <c r="K14" s="41"/>
      <c r="L14" s="61">
        <v>0.0</v>
      </c>
      <c r="M14" s="41">
        <v>0.0</v>
      </c>
    </row>
    <row r="15">
      <c r="A15" s="131" t="s">
        <v>97</v>
      </c>
      <c r="B15" s="61">
        <v>2.0</v>
      </c>
      <c r="C15" s="41">
        <v>2.0</v>
      </c>
      <c r="D15" s="61">
        <v>0.0</v>
      </c>
      <c r="E15" s="41">
        <v>0.0</v>
      </c>
      <c r="F15" s="61">
        <v>0.0</v>
      </c>
      <c r="G15" s="41">
        <v>0.0</v>
      </c>
      <c r="H15" s="61">
        <v>0.0</v>
      </c>
      <c r="I15" s="41">
        <v>0.0</v>
      </c>
      <c r="J15" s="61"/>
      <c r="K15" s="41"/>
      <c r="L15" s="61">
        <v>0.0</v>
      </c>
      <c r="M15" s="41">
        <v>0.0</v>
      </c>
    </row>
    <row r="16">
      <c r="A16" s="131" t="s">
        <v>98</v>
      </c>
      <c r="B16" s="61">
        <v>0.0</v>
      </c>
      <c r="C16" s="41">
        <v>1.0</v>
      </c>
      <c r="D16" s="61">
        <v>0.0</v>
      </c>
      <c r="E16" s="41">
        <v>0.0</v>
      </c>
      <c r="F16" s="61">
        <v>0.0</v>
      </c>
      <c r="G16" s="41">
        <v>1.0</v>
      </c>
      <c r="H16" s="61">
        <v>0.0</v>
      </c>
      <c r="I16" s="41">
        <v>0.0</v>
      </c>
      <c r="J16" s="61"/>
      <c r="K16" s="41"/>
      <c r="L16" s="61">
        <v>0.0</v>
      </c>
      <c r="M16" s="41">
        <v>0.0</v>
      </c>
    </row>
    <row r="17">
      <c r="A17" s="131" t="s">
        <v>99</v>
      </c>
      <c r="B17" s="61">
        <v>0.0</v>
      </c>
      <c r="C17" s="41">
        <v>1.0</v>
      </c>
      <c r="D17" s="61">
        <v>0.0</v>
      </c>
      <c r="E17" s="41">
        <v>0.0</v>
      </c>
      <c r="F17" s="61">
        <v>6.0</v>
      </c>
      <c r="G17" s="41">
        <v>46.0</v>
      </c>
      <c r="H17" s="61">
        <v>6.0</v>
      </c>
      <c r="I17" s="41">
        <v>3.0</v>
      </c>
      <c r="J17" s="61"/>
      <c r="K17" s="41"/>
      <c r="L17" s="61">
        <v>0.0</v>
      </c>
      <c r="M17" s="41">
        <v>0.0</v>
      </c>
    </row>
    <row r="18">
      <c r="A18" s="131" t="s">
        <v>100</v>
      </c>
      <c r="B18" s="61">
        <v>0.0</v>
      </c>
      <c r="C18" s="41">
        <v>0.0</v>
      </c>
      <c r="D18" s="61">
        <v>0.0</v>
      </c>
      <c r="E18" s="41">
        <v>4.0</v>
      </c>
      <c r="F18" s="61">
        <v>0.0</v>
      </c>
      <c r="G18" s="41">
        <v>0.0</v>
      </c>
      <c r="H18" s="61">
        <v>0.0</v>
      </c>
      <c r="I18" s="41">
        <v>2.0</v>
      </c>
      <c r="J18" s="61"/>
      <c r="K18" s="41">
        <v>12.0</v>
      </c>
      <c r="L18" s="61">
        <v>0.0</v>
      </c>
      <c r="M18" s="41">
        <v>0.0</v>
      </c>
    </row>
    <row r="19">
      <c r="A19" s="131" t="s">
        <v>101</v>
      </c>
      <c r="B19" s="61">
        <v>6.0</v>
      </c>
      <c r="C19" s="41">
        <v>0.0</v>
      </c>
      <c r="D19" s="61">
        <v>0.0</v>
      </c>
      <c r="E19" s="41">
        <v>0.0</v>
      </c>
      <c r="F19" s="61">
        <v>0.0</v>
      </c>
      <c r="G19" s="41">
        <v>0.0</v>
      </c>
      <c r="H19" s="61">
        <v>0.0</v>
      </c>
      <c r="I19" s="41">
        <v>0.0</v>
      </c>
      <c r="J19" s="61"/>
      <c r="K19" s="41">
        <v>3.0</v>
      </c>
      <c r="L19" s="61">
        <v>0.0</v>
      </c>
      <c r="M19" s="41">
        <v>0.0</v>
      </c>
    </row>
    <row r="20">
      <c r="A20" s="133" t="s">
        <v>102</v>
      </c>
      <c r="B20" s="134">
        <f t="shared" ref="B20:E20" si="1">SUM(B5:B19)</f>
        <v>27</v>
      </c>
      <c r="C20" s="135">
        <f t="shared" si="1"/>
        <v>8</v>
      </c>
      <c r="D20" s="134">
        <f t="shared" si="1"/>
        <v>0</v>
      </c>
      <c r="E20" s="135">
        <f t="shared" si="1"/>
        <v>12</v>
      </c>
      <c r="F20" s="134">
        <f>SUM(F5:F16)</f>
        <v>0</v>
      </c>
      <c r="G20" s="135">
        <f t="shared" ref="G20:I20" si="2">SUM(G5:G19)</f>
        <v>63</v>
      </c>
      <c r="H20" s="134">
        <f t="shared" si="2"/>
        <v>27</v>
      </c>
      <c r="I20" s="135">
        <f t="shared" si="2"/>
        <v>25</v>
      </c>
      <c r="J20" s="134"/>
      <c r="K20" s="135">
        <f>SUM(K18:K19)</f>
        <v>15</v>
      </c>
      <c r="L20" s="134">
        <f t="shared" ref="L20:M20" si="3">SUM(L6:L19)</f>
        <v>5</v>
      </c>
      <c r="M20" s="135">
        <f t="shared" si="3"/>
        <v>75</v>
      </c>
    </row>
    <row r="21" ht="15.75" customHeight="1">
      <c r="A21" s="133" t="s">
        <v>103</v>
      </c>
      <c r="B21" s="136">
        <f>SUM(B20:C20)</f>
        <v>35</v>
      </c>
      <c r="C21" s="71"/>
      <c r="D21" s="137">
        <f>SUM(E20)</f>
        <v>12</v>
      </c>
      <c r="E21" s="71"/>
      <c r="F21" s="136">
        <f>SUM(F20:G20)</f>
        <v>63</v>
      </c>
      <c r="G21" s="71"/>
      <c r="H21" s="136">
        <f>SUM(H20:I20)</f>
        <v>52</v>
      </c>
      <c r="I21" s="71"/>
      <c r="J21" s="136">
        <f>SUM(J20:K20)</f>
        <v>15</v>
      </c>
      <c r="K21" s="71"/>
      <c r="L21" s="136">
        <f>SUM(L20:M20)</f>
        <v>80</v>
      </c>
      <c r="M21" s="71"/>
    </row>
    <row r="22" ht="15.75" customHeight="1">
      <c r="A22" s="138" t="s">
        <v>104</v>
      </c>
      <c r="B22" s="3"/>
      <c r="C22" s="3"/>
      <c r="D22" s="3"/>
      <c r="E22" s="3"/>
      <c r="F22" s="3"/>
      <c r="G22" s="3"/>
      <c r="H22" s="3"/>
      <c r="I22" s="3"/>
      <c r="J22" s="3"/>
      <c r="K22" s="3"/>
      <c r="L22" s="3"/>
      <c r="M22" s="4"/>
    </row>
    <row r="23" ht="15.75" customHeight="1">
      <c r="A23" s="139" t="s">
        <v>105</v>
      </c>
      <c r="B23" s="129"/>
      <c r="C23" s="130"/>
      <c r="D23" s="129"/>
      <c r="E23" s="130"/>
      <c r="F23" s="129"/>
      <c r="G23" s="130"/>
      <c r="H23" s="129"/>
      <c r="I23" s="130"/>
      <c r="J23" s="129"/>
      <c r="K23" s="130"/>
      <c r="L23" s="129"/>
      <c r="M23" s="130"/>
    </row>
    <row r="24" ht="15.75" customHeight="1">
      <c r="A24" s="140" t="s">
        <v>106</v>
      </c>
      <c r="B24" s="61">
        <v>5.0</v>
      </c>
      <c r="C24" s="41">
        <v>2.0</v>
      </c>
      <c r="D24" s="61">
        <v>1.0</v>
      </c>
      <c r="E24" s="41">
        <v>1.0</v>
      </c>
      <c r="F24" s="61">
        <v>0.0</v>
      </c>
      <c r="G24" s="41">
        <v>0.0</v>
      </c>
      <c r="H24" s="61">
        <v>0.0</v>
      </c>
      <c r="I24" s="41">
        <v>1.0</v>
      </c>
      <c r="J24" s="61"/>
      <c r="K24" s="41">
        <v>0.0</v>
      </c>
      <c r="L24" s="61">
        <v>1.0</v>
      </c>
      <c r="M24" s="41">
        <v>21.0</v>
      </c>
    </row>
    <row r="25" ht="15.75" customHeight="1">
      <c r="A25" s="31" t="s">
        <v>107</v>
      </c>
      <c r="B25" s="61">
        <v>3.0</v>
      </c>
      <c r="C25" s="41">
        <v>0.0</v>
      </c>
      <c r="D25" s="61">
        <v>55.0</v>
      </c>
      <c r="E25" s="41">
        <v>9.0</v>
      </c>
      <c r="F25" s="61">
        <v>0.0</v>
      </c>
      <c r="G25" s="41">
        <v>27.0</v>
      </c>
      <c r="H25" s="61">
        <v>3.0</v>
      </c>
      <c r="I25" s="41">
        <v>8.0</v>
      </c>
      <c r="J25" s="61"/>
      <c r="K25" s="41">
        <v>0.0</v>
      </c>
      <c r="L25" s="61">
        <v>0.0</v>
      </c>
      <c r="M25" s="41">
        <v>14.0</v>
      </c>
    </row>
    <row r="26" ht="15.75" customHeight="1">
      <c r="A26" s="42" t="s">
        <v>108</v>
      </c>
      <c r="B26" s="43">
        <v>18.0</v>
      </c>
      <c r="C26" s="45">
        <v>2.0</v>
      </c>
      <c r="D26" s="43">
        <v>318.0</v>
      </c>
      <c r="E26" s="45">
        <v>40.0</v>
      </c>
      <c r="F26" s="43">
        <v>0.0</v>
      </c>
      <c r="G26" s="45">
        <v>12.0</v>
      </c>
      <c r="H26" s="43">
        <v>15.0</v>
      </c>
      <c r="I26" s="45">
        <v>3.0</v>
      </c>
      <c r="J26" s="43"/>
      <c r="K26" s="45">
        <v>4.0</v>
      </c>
      <c r="L26" s="43">
        <v>4.0</v>
      </c>
      <c r="M26" s="45">
        <v>30.0</v>
      </c>
    </row>
    <row r="27" ht="15.75" customHeight="1">
      <c r="A27" s="141" t="s">
        <v>109</v>
      </c>
      <c r="B27" s="19"/>
      <c r="C27" s="19"/>
      <c r="D27" s="19"/>
      <c r="E27" s="19"/>
      <c r="F27" s="19"/>
      <c r="G27" s="19"/>
      <c r="H27" s="19"/>
      <c r="I27" s="19"/>
      <c r="J27" s="19"/>
      <c r="K27" s="19"/>
      <c r="L27" s="19"/>
      <c r="M27" s="20"/>
    </row>
    <row r="28" ht="15.75" customHeight="1">
      <c r="A28" s="65" t="s">
        <v>110</v>
      </c>
      <c r="B28" s="142"/>
      <c r="C28" s="143"/>
      <c r="D28" s="144"/>
      <c r="E28" s="143"/>
      <c r="F28" s="144"/>
      <c r="G28" s="143"/>
      <c r="H28" s="144"/>
      <c r="I28" s="143"/>
      <c r="J28" s="144"/>
      <c r="K28" s="143"/>
      <c r="L28" s="144"/>
      <c r="M28" s="143"/>
    </row>
    <row r="29" ht="15.75" customHeight="1">
      <c r="A29" s="65" t="s">
        <v>111</v>
      </c>
      <c r="B29" s="68">
        <v>0.0</v>
      </c>
      <c r="C29" s="67"/>
      <c r="D29" s="68">
        <v>24.0</v>
      </c>
      <c r="E29" s="67"/>
      <c r="F29" s="68">
        <v>60.0</v>
      </c>
      <c r="G29" s="67"/>
      <c r="H29" s="68">
        <v>24.0</v>
      </c>
      <c r="I29" s="67"/>
      <c r="J29" s="68">
        <v>30.0</v>
      </c>
      <c r="K29" s="67"/>
      <c r="L29" s="68">
        <v>168.0</v>
      </c>
      <c r="M29" s="67"/>
    </row>
    <row r="30" ht="15.75" customHeight="1">
      <c r="A30" s="145" t="s">
        <v>112</v>
      </c>
      <c r="B30" s="68">
        <v>0.0</v>
      </c>
      <c r="C30" s="67"/>
      <c r="D30" s="68">
        <v>24.0</v>
      </c>
      <c r="E30" s="67"/>
      <c r="F30" s="68">
        <v>13.0</v>
      </c>
      <c r="G30" s="67"/>
      <c r="H30" s="68">
        <v>8.0</v>
      </c>
      <c r="I30" s="67"/>
      <c r="J30" s="68">
        <v>30.0</v>
      </c>
      <c r="K30" s="67"/>
      <c r="L30" s="68" t="s">
        <v>68</v>
      </c>
      <c r="M30" s="67"/>
    </row>
    <row r="31" ht="15.75" customHeight="1">
      <c r="A31" s="145" t="s">
        <v>113</v>
      </c>
      <c r="B31" s="146"/>
      <c r="C31" s="71"/>
      <c r="D31" s="147"/>
      <c r="E31" s="71"/>
      <c r="F31" s="147"/>
      <c r="G31" s="71"/>
      <c r="H31" s="147"/>
      <c r="I31" s="71"/>
      <c r="J31" s="147"/>
      <c r="K31" s="71"/>
      <c r="L31" s="147"/>
      <c r="M31" s="71"/>
    </row>
    <row r="32" ht="15.75" customHeight="1">
      <c r="A32" s="148" t="s">
        <v>114</v>
      </c>
      <c r="B32" s="19"/>
      <c r="C32" s="19"/>
      <c r="D32" s="19"/>
      <c r="E32" s="19"/>
      <c r="F32" s="19"/>
      <c r="G32" s="19"/>
      <c r="H32" s="19"/>
      <c r="I32" s="19"/>
      <c r="J32" s="19"/>
      <c r="K32" s="19"/>
      <c r="L32" s="19"/>
      <c r="M32" s="20"/>
    </row>
    <row r="33" ht="15.75" customHeight="1">
      <c r="A33" s="42" t="s">
        <v>115</v>
      </c>
      <c r="B33" s="149">
        <v>0.0</v>
      </c>
      <c r="C33" s="143"/>
      <c r="D33" s="149">
        <v>2.0</v>
      </c>
      <c r="E33" s="143"/>
      <c r="F33" s="149">
        <v>54.0</v>
      </c>
      <c r="G33" s="143"/>
      <c r="H33" s="149">
        <v>13.0</v>
      </c>
      <c r="I33" s="143"/>
      <c r="J33" s="149">
        <v>3.0</v>
      </c>
      <c r="K33" s="143"/>
      <c r="L33" s="149">
        <v>15.0</v>
      </c>
      <c r="M33" s="143"/>
    </row>
    <row r="34" ht="15.75" customHeight="1">
      <c r="A34" s="42" t="s">
        <v>116</v>
      </c>
      <c r="B34" s="68">
        <v>0.0</v>
      </c>
      <c r="C34" s="67"/>
      <c r="D34" s="68">
        <v>1.0</v>
      </c>
      <c r="E34" s="67"/>
      <c r="F34" s="68">
        <v>11.0</v>
      </c>
      <c r="G34" s="67"/>
      <c r="H34" s="68">
        <v>7.0</v>
      </c>
      <c r="I34" s="67"/>
      <c r="J34" s="68">
        <v>9.0</v>
      </c>
      <c r="K34" s="67"/>
      <c r="L34" s="68">
        <v>8.0</v>
      </c>
      <c r="M34" s="67"/>
    </row>
    <row r="35" ht="15.75" customHeight="1">
      <c r="A35" s="42" t="s">
        <v>117</v>
      </c>
      <c r="B35" s="68">
        <v>0.0</v>
      </c>
      <c r="C35" s="67"/>
      <c r="D35" s="68">
        <v>0.0</v>
      </c>
      <c r="E35" s="67"/>
      <c r="F35" s="68">
        <v>0.0</v>
      </c>
      <c r="G35" s="67"/>
      <c r="H35" s="68">
        <v>7.0</v>
      </c>
      <c r="I35" s="67"/>
      <c r="J35" s="68">
        <v>79.0</v>
      </c>
      <c r="K35" s="67"/>
      <c r="L35" s="68">
        <v>0.0</v>
      </c>
      <c r="M35" s="67"/>
    </row>
    <row r="36" ht="15.75" customHeight="1">
      <c r="A36" s="42" t="s">
        <v>118</v>
      </c>
      <c r="B36" s="68">
        <v>0.0</v>
      </c>
      <c r="C36" s="67"/>
      <c r="D36" s="68">
        <v>11.0</v>
      </c>
      <c r="E36" s="67"/>
      <c r="F36" s="68">
        <v>28.0</v>
      </c>
      <c r="G36" s="67"/>
      <c r="H36" s="68">
        <v>28.0</v>
      </c>
      <c r="I36" s="67"/>
      <c r="J36" s="150" t="s">
        <v>119</v>
      </c>
      <c r="K36" s="67"/>
      <c r="L36" s="150">
        <v>44.0</v>
      </c>
      <c r="M36" s="67"/>
    </row>
    <row r="37" ht="15.75" customHeight="1">
      <c r="A37" s="42" t="s">
        <v>120</v>
      </c>
      <c r="B37" s="68">
        <v>27.0</v>
      </c>
      <c r="C37" s="67"/>
      <c r="D37" s="68">
        <v>34.0</v>
      </c>
      <c r="E37" s="67"/>
      <c r="F37" s="68">
        <v>28.0</v>
      </c>
      <c r="G37" s="67"/>
      <c r="H37" s="68">
        <v>9.0</v>
      </c>
      <c r="I37" s="67"/>
      <c r="J37" s="68">
        <v>13.0</v>
      </c>
      <c r="K37" s="67"/>
      <c r="L37" s="68" t="s">
        <v>68</v>
      </c>
      <c r="M37" s="67"/>
    </row>
    <row r="38" ht="15.75" customHeight="1">
      <c r="A38" s="69" t="s">
        <v>121</v>
      </c>
      <c r="B38" s="68">
        <v>14.0</v>
      </c>
      <c r="C38" s="67"/>
      <c r="D38" s="68">
        <v>10.0</v>
      </c>
      <c r="E38" s="67"/>
      <c r="F38" s="68">
        <v>7.0</v>
      </c>
      <c r="G38" s="67"/>
      <c r="H38" s="68">
        <v>19.0</v>
      </c>
      <c r="I38" s="67"/>
      <c r="J38" s="68" t="s">
        <v>122</v>
      </c>
      <c r="K38" s="67"/>
      <c r="L38" s="68">
        <v>17.0</v>
      </c>
      <c r="M38" s="67"/>
    </row>
    <row r="39" ht="15.75" customHeight="1">
      <c r="A39" s="69" t="s">
        <v>123</v>
      </c>
      <c r="B39" s="68">
        <v>0.0</v>
      </c>
      <c r="C39" s="67"/>
      <c r="D39" s="68">
        <v>24.0</v>
      </c>
      <c r="E39" s="67"/>
      <c r="F39" s="68">
        <v>5.0</v>
      </c>
      <c r="G39" s="67"/>
      <c r="H39" s="68">
        <v>2.0</v>
      </c>
      <c r="I39" s="67"/>
      <c r="J39" s="68">
        <v>13.0</v>
      </c>
      <c r="K39" s="67"/>
      <c r="L39" s="68" t="s">
        <v>68</v>
      </c>
      <c r="M39" s="67"/>
    </row>
    <row r="40" ht="15.75" customHeight="1">
      <c r="A40" s="151" t="s">
        <v>124</v>
      </c>
      <c r="B40" s="72">
        <v>0.0</v>
      </c>
      <c r="C40" s="71"/>
      <c r="D40" s="72">
        <v>0.0</v>
      </c>
      <c r="E40" s="71"/>
      <c r="F40" s="72">
        <v>0.0</v>
      </c>
      <c r="G40" s="71"/>
      <c r="H40" s="72">
        <v>5.0</v>
      </c>
      <c r="I40" s="71"/>
      <c r="J40" s="72" t="s">
        <v>122</v>
      </c>
      <c r="K40" s="71"/>
      <c r="L40" s="72">
        <v>0.0</v>
      </c>
      <c r="M40" s="71"/>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9">
    <mergeCell ref="B30:C30"/>
    <mergeCell ref="D31:E31"/>
    <mergeCell ref="F31:G31"/>
    <mergeCell ref="H31:I31"/>
    <mergeCell ref="J31:K31"/>
    <mergeCell ref="L31:M31"/>
    <mergeCell ref="A32:M32"/>
    <mergeCell ref="B31:C31"/>
    <mergeCell ref="B33:C33"/>
    <mergeCell ref="D33:E33"/>
    <mergeCell ref="F33:G33"/>
    <mergeCell ref="H33:I33"/>
    <mergeCell ref="J33:K33"/>
    <mergeCell ref="L33:M33"/>
    <mergeCell ref="H35:I35"/>
    <mergeCell ref="J35:K35"/>
    <mergeCell ref="B34:C34"/>
    <mergeCell ref="D34:E34"/>
    <mergeCell ref="F34:G34"/>
    <mergeCell ref="H34:I34"/>
    <mergeCell ref="J34:K34"/>
    <mergeCell ref="L34:M34"/>
    <mergeCell ref="L35:M35"/>
    <mergeCell ref="B35:C35"/>
    <mergeCell ref="B36:C36"/>
    <mergeCell ref="D36:E36"/>
    <mergeCell ref="F36:G36"/>
    <mergeCell ref="H36:I36"/>
    <mergeCell ref="J36:K36"/>
    <mergeCell ref="L36:M36"/>
    <mergeCell ref="D38:E38"/>
    <mergeCell ref="F38:G38"/>
    <mergeCell ref="B39:C39"/>
    <mergeCell ref="D39:E39"/>
    <mergeCell ref="F39:G39"/>
    <mergeCell ref="B40:C40"/>
    <mergeCell ref="D40:E40"/>
    <mergeCell ref="F40:G40"/>
    <mergeCell ref="H38:I38"/>
    <mergeCell ref="J38:K38"/>
    <mergeCell ref="H39:I39"/>
    <mergeCell ref="J39:K39"/>
    <mergeCell ref="L39:M39"/>
    <mergeCell ref="H40:I40"/>
    <mergeCell ref="J40:K40"/>
    <mergeCell ref="L40:M40"/>
    <mergeCell ref="B37:C37"/>
    <mergeCell ref="D37:E37"/>
    <mergeCell ref="F37:G37"/>
    <mergeCell ref="H37:I37"/>
    <mergeCell ref="J37:K37"/>
    <mergeCell ref="L37:M37"/>
    <mergeCell ref="B38:C38"/>
    <mergeCell ref="L38:M38"/>
    <mergeCell ref="H2:I2"/>
    <mergeCell ref="J2:K2"/>
    <mergeCell ref="H3:I3"/>
    <mergeCell ref="J3:K3"/>
    <mergeCell ref="L3:M3"/>
    <mergeCell ref="B1:C1"/>
    <mergeCell ref="D1:E1"/>
    <mergeCell ref="F1:G1"/>
    <mergeCell ref="H1:I1"/>
    <mergeCell ref="J1:K1"/>
    <mergeCell ref="L1:M1"/>
    <mergeCell ref="B2:C2"/>
    <mergeCell ref="L2:M2"/>
    <mergeCell ref="D2:E2"/>
    <mergeCell ref="F2:G2"/>
    <mergeCell ref="B3:C3"/>
    <mergeCell ref="D3:E3"/>
    <mergeCell ref="F3:G3"/>
    <mergeCell ref="B21:C21"/>
    <mergeCell ref="D21:E21"/>
    <mergeCell ref="H28:I28"/>
    <mergeCell ref="J28:K28"/>
    <mergeCell ref="H29:I29"/>
    <mergeCell ref="J29:K29"/>
    <mergeCell ref="L29:M29"/>
    <mergeCell ref="H30:I30"/>
    <mergeCell ref="J30:K30"/>
    <mergeCell ref="L30:M30"/>
    <mergeCell ref="F21:G21"/>
    <mergeCell ref="H21:I21"/>
    <mergeCell ref="J21:K21"/>
    <mergeCell ref="L21:M21"/>
    <mergeCell ref="A22:M22"/>
    <mergeCell ref="A27:M27"/>
    <mergeCell ref="B28:C28"/>
    <mergeCell ref="L28:M28"/>
    <mergeCell ref="D28:E28"/>
    <mergeCell ref="F28:G28"/>
    <mergeCell ref="B29:C29"/>
    <mergeCell ref="D29:E29"/>
    <mergeCell ref="F29:G29"/>
    <mergeCell ref="D30:E30"/>
    <mergeCell ref="F30:G30"/>
    <mergeCell ref="D35:E35"/>
    <mergeCell ref="F35:G35"/>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4"/>
    <col customWidth="1" min="2" max="9" width="13.86"/>
    <col customWidth="1" min="10" max="10" width="13.71"/>
    <col customWidth="1" min="11" max="11" width="14.0"/>
    <col customWidth="1" min="12" max="12" width="13.86"/>
    <col customWidth="1" min="13" max="13" width="14.0"/>
    <col customWidth="1" min="14" max="26" width="8.71"/>
  </cols>
  <sheetData>
    <row r="1" ht="49.5" customHeight="1">
      <c r="B1" s="124" t="s">
        <v>0</v>
      </c>
      <c r="C1" s="4"/>
      <c r="D1" s="152" t="s">
        <v>1</v>
      </c>
      <c r="E1" s="20"/>
      <c r="F1" s="78" t="s">
        <v>2</v>
      </c>
      <c r="G1" s="4"/>
      <c r="H1" s="79" t="s">
        <v>3</v>
      </c>
      <c r="I1" s="4"/>
      <c r="J1" s="8" t="s">
        <v>4</v>
      </c>
      <c r="K1" s="4"/>
      <c r="L1" s="80" t="s">
        <v>5</v>
      </c>
      <c r="M1" s="4"/>
    </row>
    <row r="2">
      <c r="A2" s="153" t="s">
        <v>125</v>
      </c>
      <c r="B2" s="11" t="s">
        <v>7</v>
      </c>
      <c r="C2" s="13"/>
      <c r="D2" s="14" t="s">
        <v>8</v>
      </c>
      <c r="E2" s="13"/>
      <c r="F2" s="15" t="s">
        <v>9</v>
      </c>
      <c r="G2" s="13"/>
      <c r="H2" s="16" t="s">
        <v>10</v>
      </c>
      <c r="I2" s="13"/>
      <c r="J2" s="17" t="s">
        <v>11</v>
      </c>
      <c r="K2" s="13"/>
      <c r="L2" s="18" t="s">
        <v>12</v>
      </c>
      <c r="M2" s="20"/>
    </row>
    <row r="3">
      <c r="A3" s="87" t="s">
        <v>13</v>
      </c>
      <c r="B3" s="154" t="s">
        <v>87</v>
      </c>
      <c r="C3" s="24"/>
      <c r="D3" s="154" t="s">
        <v>87</v>
      </c>
      <c r="E3" s="24"/>
      <c r="F3" s="154" t="s">
        <v>87</v>
      </c>
      <c r="G3" s="24"/>
      <c r="H3" s="154" t="s">
        <v>87</v>
      </c>
      <c r="I3" s="24"/>
      <c r="J3" s="154" t="s">
        <v>87</v>
      </c>
      <c r="K3" s="24"/>
      <c r="L3" s="154" t="s">
        <v>87</v>
      </c>
      <c r="M3" s="24"/>
    </row>
    <row r="4">
      <c r="A4" s="155" t="s">
        <v>126</v>
      </c>
      <c r="B4" s="156">
        <v>34.0</v>
      </c>
      <c r="C4" s="157"/>
      <c r="D4" s="158">
        <v>49.0</v>
      </c>
      <c r="E4" s="157"/>
      <c r="F4" s="158">
        <v>80.0</v>
      </c>
      <c r="G4" s="157"/>
      <c r="H4" s="158">
        <v>29.0</v>
      </c>
      <c r="I4" s="157"/>
      <c r="J4" s="158">
        <v>122.0</v>
      </c>
      <c r="K4" s="157"/>
      <c r="L4" s="158">
        <v>81.0</v>
      </c>
      <c r="M4" s="157"/>
    </row>
    <row r="5">
      <c r="A5" s="159" t="s">
        <v>127</v>
      </c>
      <c r="B5" s="160">
        <v>0.0</v>
      </c>
      <c r="C5" s="66"/>
      <c r="D5" s="40">
        <v>0.0</v>
      </c>
      <c r="E5" s="66"/>
      <c r="F5" s="40">
        <v>1.0</v>
      </c>
      <c r="G5" s="66"/>
      <c r="H5" s="40">
        <v>0.0</v>
      </c>
      <c r="I5" s="66"/>
      <c r="J5" s="40">
        <v>0.0</v>
      </c>
      <c r="K5" s="66"/>
      <c r="L5" s="40">
        <v>7.0</v>
      </c>
      <c r="M5" s="66"/>
    </row>
    <row r="6">
      <c r="A6" s="159" t="s">
        <v>128</v>
      </c>
      <c r="B6" s="160">
        <v>2.0</v>
      </c>
      <c r="C6" s="66"/>
      <c r="D6" s="40">
        <v>10.0</v>
      </c>
      <c r="E6" s="66"/>
      <c r="F6" s="40">
        <v>8.0</v>
      </c>
      <c r="G6" s="66"/>
      <c r="H6" s="40">
        <v>1.0</v>
      </c>
      <c r="I6" s="66"/>
      <c r="J6" s="40">
        <v>0.0</v>
      </c>
      <c r="K6" s="66"/>
      <c r="L6" s="40">
        <v>43.0</v>
      </c>
      <c r="M6" s="66"/>
    </row>
    <row r="7">
      <c r="A7" s="159" t="s">
        <v>129</v>
      </c>
      <c r="B7" s="160">
        <v>4.0</v>
      </c>
      <c r="C7" s="66"/>
      <c r="D7" s="40">
        <v>2.0</v>
      </c>
      <c r="E7" s="66"/>
      <c r="F7" s="40">
        <v>40.0</v>
      </c>
      <c r="G7" s="66"/>
      <c r="H7" s="40">
        <v>11.0</v>
      </c>
      <c r="I7" s="66"/>
      <c r="J7" s="40">
        <v>5.0</v>
      </c>
      <c r="K7" s="66"/>
      <c r="L7" s="40">
        <v>30.0</v>
      </c>
      <c r="M7" s="66"/>
    </row>
    <row r="8">
      <c r="A8" s="159" t="s">
        <v>130</v>
      </c>
      <c r="B8" s="160">
        <v>6.0</v>
      </c>
      <c r="C8" s="66"/>
      <c r="D8" s="40">
        <v>12.0</v>
      </c>
      <c r="E8" s="66"/>
      <c r="F8" s="40">
        <v>50.0</v>
      </c>
      <c r="G8" s="66"/>
      <c r="H8" s="40">
        <v>12.0</v>
      </c>
      <c r="I8" s="66"/>
      <c r="J8" s="40">
        <v>18.0</v>
      </c>
      <c r="K8" s="66"/>
      <c r="L8" s="40">
        <v>80.0</v>
      </c>
      <c r="M8" s="66"/>
    </row>
    <row r="9">
      <c r="A9" s="159" t="s">
        <v>131</v>
      </c>
      <c r="B9" s="160">
        <v>0.0</v>
      </c>
      <c r="C9" s="66"/>
      <c r="D9" s="40">
        <v>0.0</v>
      </c>
      <c r="E9" s="66"/>
      <c r="F9" s="40">
        <v>1.0</v>
      </c>
      <c r="G9" s="66"/>
      <c r="H9" s="40">
        <v>0.0</v>
      </c>
      <c r="I9" s="66"/>
      <c r="J9" s="40">
        <v>11.0</v>
      </c>
      <c r="K9" s="66"/>
      <c r="L9" s="40">
        <v>0.0</v>
      </c>
      <c r="M9" s="66"/>
    </row>
    <row r="10" ht="225.75" customHeight="1">
      <c r="A10" s="159" t="s">
        <v>132</v>
      </c>
      <c r="B10" s="109" t="s">
        <v>41</v>
      </c>
      <c r="C10" s="66"/>
      <c r="D10" s="161" t="s">
        <v>45</v>
      </c>
      <c r="E10" s="66"/>
      <c r="F10" s="161" t="s">
        <v>49</v>
      </c>
      <c r="G10" s="66"/>
      <c r="H10" s="112" t="s">
        <v>133</v>
      </c>
      <c r="I10" s="66"/>
      <c r="J10" s="112" t="s">
        <v>57</v>
      </c>
      <c r="K10" s="66"/>
      <c r="L10" s="162" t="s">
        <v>61</v>
      </c>
      <c r="M10" s="66"/>
    </row>
    <row r="11">
      <c r="A11" s="163" t="s">
        <v>134</v>
      </c>
      <c r="B11" s="160" t="s">
        <v>63</v>
      </c>
      <c r="C11" s="66"/>
      <c r="D11" s="40" t="s">
        <v>63</v>
      </c>
      <c r="E11" s="66"/>
      <c r="F11" s="40" t="s">
        <v>63</v>
      </c>
      <c r="G11" s="66"/>
      <c r="H11" s="40" t="s">
        <v>63</v>
      </c>
      <c r="I11" s="66"/>
      <c r="J11" s="40" t="s">
        <v>63</v>
      </c>
      <c r="K11" s="66"/>
      <c r="L11" s="40" t="s">
        <v>63</v>
      </c>
      <c r="M11" s="66"/>
    </row>
    <row r="12">
      <c r="A12" s="163" t="s">
        <v>135</v>
      </c>
      <c r="B12" s="160" t="s">
        <v>63</v>
      </c>
      <c r="C12" s="66"/>
      <c r="D12" s="40" t="s">
        <v>66</v>
      </c>
      <c r="E12" s="66"/>
      <c r="F12" s="40" t="s">
        <v>63</v>
      </c>
      <c r="G12" s="66"/>
      <c r="H12" s="40" t="s">
        <v>63</v>
      </c>
      <c r="I12" s="66"/>
      <c r="J12" s="40" t="s">
        <v>66</v>
      </c>
      <c r="K12" s="66"/>
      <c r="L12" s="40" t="s">
        <v>63</v>
      </c>
      <c r="M12" s="66"/>
    </row>
    <row r="13" ht="46.5" customHeight="1">
      <c r="A13" s="159" t="s">
        <v>136</v>
      </c>
      <c r="B13" s="160" t="s">
        <v>137</v>
      </c>
      <c r="C13" s="66"/>
      <c r="D13" s="40" t="s">
        <v>138</v>
      </c>
      <c r="E13" s="66"/>
      <c r="F13" s="40" t="s">
        <v>139</v>
      </c>
      <c r="G13" s="66"/>
      <c r="H13" s="40" t="s">
        <v>140</v>
      </c>
      <c r="I13" s="66"/>
      <c r="J13" s="40" t="s">
        <v>141</v>
      </c>
      <c r="K13" s="66"/>
      <c r="L13" s="40" t="s">
        <v>142</v>
      </c>
      <c r="M13" s="66"/>
    </row>
    <row r="14" ht="241.5" customHeight="1">
      <c r="A14" s="163" t="s">
        <v>67</v>
      </c>
      <c r="B14" s="164" t="s">
        <v>143</v>
      </c>
      <c r="C14" s="66"/>
      <c r="D14" s="40" t="s">
        <v>68</v>
      </c>
      <c r="E14" s="66"/>
      <c r="F14" s="112" t="s">
        <v>70</v>
      </c>
      <c r="G14" s="66"/>
      <c r="H14" s="112" t="s">
        <v>73</v>
      </c>
      <c r="I14" s="66"/>
      <c r="J14" s="40" t="s">
        <v>68</v>
      </c>
      <c r="K14" s="66"/>
      <c r="L14" s="112" t="s">
        <v>75</v>
      </c>
      <c r="M14" s="66"/>
    </row>
    <row r="15">
      <c r="A15" s="163" t="s">
        <v>144</v>
      </c>
      <c r="B15" s="160" t="s">
        <v>66</v>
      </c>
      <c r="C15" s="66"/>
      <c r="D15" s="40" t="s">
        <v>66</v>
      </c>
      <c r="E15" s="66"/>
      <c r="F15" s="40" t="s">
        <v>66</v>
      </c>
      <c r="G15" s="66"/>
      <c r="H15" s="40" t="s">
        <v>66</v>
      </c>
      <c r="I15" s="66"/>
      <c r="J15" s="40" t="s">
        <v>63</v>
      </c>
      <c r="K15" s="66"/>
      <c r="L15" s="40" t="s">
        <v>66</v>
      </c>
      <c r="M15" s="66"/>
    </row>
    <row r="16" ht="107.25" customHeight="1">
      <c r="A16" s="163" t="s">
        <v>77</v>
      </c>
      <c r="B16" s="160" t="s">
        <v>68</v>
      </c>
      <c r="C16" s="66"/>
      <c r="D16" s="40" t="s">
        <v>68</v>
      </c>
      <c r="E16" s="66"/>
      <c r="F16" s="40" t="s">
        <v>68</v>
      </c>
      <c r="G16" s="66"/>
      <c r="H16" s="40" t="s">
        <v>68</v>
      </c>
      <c r="I16" s="66"/>
      <c r="J16" s="112" t="s">
        <v>83</v>
      </c>
      <c r="K16" s="66"/>
      <c r="L16" s="112" t="s">
        <v>85</v>
      </c>
      <c r="M16" s="66"/>
    </row>
    <row r="17">
      <c r="A17" s="165" t="s">
        <v>145</v>
      </c>
      <c r="B17" s="160">
        <v>0.0</v>
      </c>
      <c r="C17" s="66"/>
      <c r="D17" s="40">
        <v>3.0</v>
      </c>
      <c r="E17" s="66"/>
      <c r="F17" s="40">
        <v>86.0</v>
      </c>
      <c r="G17" s="66"/>
      <c r="H17" s="40">
        <v>0.0</v>
      </c>
      <c r="I17" s="66"/>
      <c r="J17" s="40">
        <v>0.0</v>
      </c>
      <c r="K17" s="66"/>
      <c r="L17" s="40">
        <v>0.0</v>
      </c>
      <c r="M17" s="66"/>
    </row>
    <row r="18">
      <c r="A18" s="166" t="s">
        <v>146</v>
      </c>
      <c r="B18" s="160"/>
      <c r="C18" s="66"/>
      <c r="D18" s="40">
        <v>5.0</v>
      </c>
      <c r="E18" s="66"/>
      <c r="F18" s="40">
        <v>4.8</v>
      </c>
      <c r="G18" s="66"/>
      <c r="H18" s="40"/>
      <c r="I18" s="66"/>
      <c r="J18" s="40"/>
      <c r="K18" s="66"/>
      <c r="L18" s="40"/>
      <c r="M18" s="66"/>
    </row>
    <row r="19">
      <c r="D19" s="167" t="s">
        <v>147</v>
      </c>
      <c r="E19" s="66"/>
      <c r="F19" s="167" t="s">
        <v>147</v>
      </c>
      <c r="G19"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0">
    <mergeCell ref="H7:I7"/>
    <mergeCell ref="J7:K7"/>
    <mergeCell ref="H8:I8"/>
    <mergeCell ref="J8:K8"/>
    <mergeCell ref="L8:M8"/>
    <mergeCell ref="H9:I9"/>
    <mergeCell ref="J9:K9"/>
    <mergeCell ref="L9:M9"/>
    <mergeCell ref="D7:E7"/>
    <mergeCell ref="F7:G7"/>
    <mergeCell ref="B8:C8"/>
    <mergeCell ref="D8:E8"/>
    <mergeCell ref="F8:G8"/>
    <mergeCell ref="D9:E9"/>
    <mergeCell ref="F9:G9"/>
    <mergeCell ref="H12:I12"/>
    <mergeCell ref="J12:K12"/>
    <mergeCell ref="B11:C11"/>
    <mergeCell ref="D11:E11"/>
    <mergeCell ref="F11:G11"/>
    <mergeCell ref="H11:I11"/>
    <mergeCell ref="J11:K11"/>
    <mergeCell ref="L11:M11"/>
    <mergeCell ref="B12:C12"/>
    <mergeCell ref="L12:M12"/>
    <mergeCell ref="D12:E12"/>
    <mergeCell ref="F12:G12"/>
    <mergeCell ref="D13:E13"/>
    <mergeCell ref="F13:G13"/>
    <mergeCell ref="H13:I13"/>
    <mergeCell ref="J13:K13"/>
    <mergeCell ref="L13:M13"/>
    <mergeCell ref="B13:C13"/>
    <mergeCell ref="B14:C14"/>
    <mergeCell ref="D14:E14"/>
    <mergeCell ref="F14:G14"/>
    <mergeCell ref="H14:I14"/>
    <mergeCell ref="J14:K14"/>
    <mergeCell ref="L14:M14"/>
    <mergeCell ref="H16:I16"/>
    <mergeCell ref="J16:K16"/>
    <mergeCell ref="B15:C15"/>
    <mergeCell ref="D15:E15"/>
    <mergeCell ref="F15:G15"/>
    <mergeCell ref="H15:I15"/>
    <mergeCell ref="J15:K15"/>
    <mergeCell ref="L15:M15"/>
    <mergeCell ref="B16:C16"/>
    <mergeCell ref="L16:M16"/>
    <mergeCell ref="D16:E16"/>
    <mergeCell ref="F16:G16"/>
    <mergeCell ref="D17:E17"/>
    <mergeCell ref="F17:G17"/>
    <mergeCell ref="H17:I17"/>
    <mergeCell ref="J17:K17"/>
    <mergeCell ref="L17:M17"/>
    <mergeCell ref="B17:C17"/>
    <mergeCell ref="B18:C18"/>
    <mergeCell ref="D18:E18"/>
    <mergeCell ref="F18:G18"/>
    <mergeCell ref="H18:I18"/>
    <mergeCell ref="J18:K18"/>
    <mergeCell ref="L18:M18"/>
    <mergeCell ref="H2:I2"/>
    <mergeCell ref="J2:K2"/>
    <mergeCell ref="H3:I3"/>
    <mergeCell ref="J3:K3"/>
    <mergeCell ref="L3:M3"/>
    <mergeCell ref="H4:I4"/>
    <mergeCell ref="J4:K4"/>
    <mergeCell ref="L4:M4"/>
    <mergeCell ref="B1:C1"/>
    <mergeCell ref="D1:E1"/>
    <mergeCell ref="F1:G1"/>
    <mergeCell ref="H1:I1"/>
    <mergeCell ref="J1:K1"/>
    <mergeCell ref="L1:M1"/>
    <mergeCell ref="B2:C2"/>
    <mergeCell ref="L2:M2"/>
    <mergeCell ref="B4:C4"/>
    <mergeCell ref="B5:C5"/>
    <mergeCell ref="D5:E5"/>
    <mergeCell ref="F5:G5"/>
    <mergeCell ref="H5:I5"/>
    <mergeCell ref="J5:K5"/>
    <mergeCell ref="L5:M5"/>
    <mergeCell ref="D2:E2"/>
    <mergeCell ref="F2:G2"/>
    <mergeCell ref="B3:C3"/>
    <mergeCell ref="D3:E3"/>
    <mergeCell ref="F3:G3"/>
    <mergeCell ref="D4:E4"/>
    <mergeCell ref="F4:G4"/>
    <mergeCell ref="B6:C6"/>
    <mergeCell ref="D6:E6"/>
    <mergeCell ref="F6:G6"/>
    <mergeCell ref="H6:I6"/>
    <mergeCell ref="J6:K6"/>
    <mergeCell ref="L6:M6"/>
    <mergeCell ref="B7:C7"/>
    <mergeCell ref="L7:M7"/>
    <mergeCell ref="B9:C9"/>
    <mergeCell ref="B10:C10"/>
    <mergeCell ref="D10:E10"/>
    <mergeCell ref="F10:G10"/>
    <mergeCell ref="H10:I10"/>
    <mergeCell ref="J10:K10"/>
    <mergeCell ref="L10:M10"/>
    <mergeCell ref="D19:E19"/>
    <mergeCell ref="F19:G19"/>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86"/>
    <col customWidth="1" min="2" max="2" width="24.29"/>
    <col customWidth="1" min="3" max="3" width="27.57"/>
    <col customWidth="1" hidden="1" min="4" max="4" width="8.71"/>
    <col customWidth="1" min="5" max="26" width="8.71"/>
  </cols>
  <sheetData>
    <row r="1" ht="52.5" customHeight="1">
      <c r="A1" s="168" t="s">
        <v>148</v>
      </c>
      <c r="B1" s="19"/>
      <c r="C1" s="19"/>
      <c r="D1" s="20"/>
    </row>
    <row r="2">
      <c r="A2" s="169" t="s">
        <v>149</v>
      </c>
      <c r="B2" s="169" t="s">
        <v>150</v>
      </c>
      <c r="C2" s="26"/>
    </row>
    <row r="3">
      <c r="A3" s="170" t="s">
        <v>88</v>
      </c>
      <c r="B3" s="171" t="s">
        <v>151</v>
      </c>
      <c r="C3" s="172" t="s">
        <v>152</v>
      </c>
    </row>
    <row r="4" ht="77.25" customHeight="1">
      <c r="A4" s="42" t="s">
        <v>153</v>
      </c>
      <c r="B4" s="173" t="s">
        <v>154</v>
      </c>
      <c r="C4" s="66"/>
    </row>
    <row r="5" ht="63.0" customHeight="1">
      <c r="A5" s="51" t="s">
        <v>155</v>
      </c>
      <c r="B5" s="173" t="s">
        <v>156</v>
      </c>
      <c r="C5" s="66"/>
    </row>
    <row r="6" ht="27.0" customHeight="1">
      <c r="A6" s="51" t="s">
        <v>24</v>
      </c>
      <c r="B6" s="173" t="s">
        <v>157</v>
      </c>
      <c r="C6" s="66"/>
    </row>
    <row r="7" ht="51.75" customHeight="1">
      <c r="A7" s="51" t="s">
        <v>25</v>
      </c>
      <c r="B7" s="173" t="s">
        <v>158</v>
      </c>
      <c r="C7" s="66"/>
    </row>
    <row r="8" ht="25.5" customHeight="1">
      <c r="A8" s="51" t="s">
        <v>26</v>
      </c>
      <c r="B8" s="173" t="s">
        <v>159</v>
      </c>
      <c r="C8" s="66"/>
    </row>
    <row r="9" ht="25.5" customHeight="1">
      <c r="A9" s="51" t="s">
        <v>91</v>
      </c>
      <c r="B9" s="173" t="s">
        <v>160</v>
      </c>
      <c r="C9" s="66"/>
    </row>
    <row r="10" ht="18.0" customHeight="1">
      <c r="A10" s="131" t="s">
        <v>92</v>
      </c>
      <c r="B10" s="173" t="s">
        <v>161</v>
      </c>
      <c r="C10" s="66"/>
    </row>
    <row r="11" ht="33.75" customHeight="1">
      <c r="A11" s="174" t="s">
        <v>93</v>
      </c>
      <c r="B11" s="173" t="s">
        <v>162</v>
      </c>
      <c r="C11" s="66"/>
    </row>
    <row r="12" ht="32.25" customHeight="1">
      <c r="A12" s="174" t="s">
        <v>163</v>
      </c>
      <c r="B12" s="173" t="s">
        <v>164</v>
      </c>
      <c r="C12" s="66"/>
    </row>
    <row r="13" ht="32.25" customHeight="1">
      <c r="A13" s="131" t="s">
        <v>95</v>
      </c>
      <c r="B13" s="173" t="s">
        <v>165</v>
      </c>
      <c r="C13" s="66"/>
    </row>
    <row r="14" ht="42.0" customHeight="1">
      <c r="A14" s="131" t="s">
        <v>96</v>
      </c>
      <c r="B14" s="173" t="s">
        <v>166</v>
      </c>
      <c r="C14" s="66"/>
    </row>
    <row r="15" ht="40.5" customHeight="1">
      <c r="A15" s="131" t="s">
        <v>97</v>
      </c>
      <c r="B15" s="173" t="s">
        <v>167</v>
      </c>
      <c r="C15" s="66"/>
    </row>
    <row r="16" ht="29.25" customHeight="1">
      <c r="A16" s="131" t="s">
        <v>98</v>
      </c>
      <c r="B16" s="173" t="s">
        <v>168</v>
      </c>
      <c r="C16" s="66"/>
    </row>
    <row r="17" ht="41.25" customHeight="1">
      <c r="A17" s="131" t="s">
        <v>99</v>
      </c>
      <c r="B17" s="173"/>
      <c r="C17" s="66"/>
    </row>
    <row r="18" ht="42.0" customHeight="1">
      <c r="A18" s="131" t="s">
        <v>100</v>
      </c>
      <c r="B18" s="175" t="s">
        <v>169</v>
      </c>
      <c r="C18" s="66"/>
    </row>
    <row r="19" ht="33.75" customHeight="1">
      <c r="A19" s="176" t="s">
        <v>101</v>
      </c>
      <c r="B19" s="173" t="s">
        <v>170</v>
      </c>
      <c r="C19" s="66"/>
    </row>
    <row r="20" ht="30.0" customHeight="1">
      <c r="A20" s="177" t="s">
        <v>171</v>
      </c>
      <c r="B20" s="178" t="s">
        <v>172</v>
      </c>
      <c r="C20" s="179" t="s">
        <v>172</v>
      </c>
    </row>
    <row r="21" ht="29.25" customHeight="1">
      <c r="A21" s="180" t="s">
        <v>103</v>
      </c>
      <c r="B21" s="181" t="s">
        <v>172</v>
      </c>
      <c r="C21" s="66"/>
    </row>
    <row r="22" ht="35.25" customHeight="1">
      <c r="A22" s="182" t="s">
        <v>104</v>
      </c>
      <c r="B22" s="183"/>
      <c r="C22" s="66"/>
    </row>
    <row r="23" ht="80.25" customHeight="1">
      <c r="A23" s="140" t="s">
        <v>106</v>
      </c>
      <c r="B23" s="184" t="s">
        <v>173</v>
      </c>
      <c r="C23" s="66"/>
    </row>
    <row r="24" ht="15.75" customHeight="1">
      <c r="A24" s="31" t="s">
        <v>174</v>
      </c>
      <c r="B24" s="184" t="s">
        <v>175</v>
      </c>
      <c r="C24" s="66"/>
    </row>
    <row r="25" ht="15.75" customHeight="1">
      <c r="A25" s="42" t="s">
        <v>176</v>
      </c>
      <c r="B25" s="185" t="s">
        <v>175</v>
      </c>
      <c r="C25" s="66"/>
    </row>
    <row r="26" ht="15.75" customHeight="1">
      <c r="A26" s="186" t="s">
        <v>109</v>
      </c>
      <c r="B26" s="183"/>
      <c r="C26" s="66"/>
      <c r="D26" s="187"/>
    </row>
    <row r="27" ht="93.0" customHeight="1">
      <c r="A27" s="65" t="s">
        <v>177</v>
      </c>
      <c r="B27" s="185" t="s">
        <v>178</v>
      </c>
      <c r="C27" s="66"/>
      <c r="D27" s="188"/>
    </row>
    <row r="28" ht="15.75" customHeight="1">
      <c r="A28" s="145" t="s">
        <v>179</v>
      </c>
      <c r="B28" s="185" t="s">
        <v>180</v>
      </c>
      <c r="C28" s="66"/>
    </row>
    <row r="29" ht="15.75" customHeight="1">
      <c r="A29" s="189" t="s">
        <v>114</v>
      </c>
      <c r="B29" s="190"/>
      <c r="C29" s="191"/>
    </row>
    <row r="30" ht="15.75" customHeight="1">
      <c r="A30" s="42" t="s">
        <v>181</v>
      </c>
      <c r="B30" s="192" t="s">
        <v>182</v>
      </c>
      <c r="C30" s="193"/>
    </row>
    <row r="31" ht="87.0" customHeight="1">
      <c r="A31" s="42" t="s">
        <v>183</v>
      </c>
      <c r="B31" s="194" t="s">
        <v>184</v>
      </c>
      <c r="C31" s="66"/>
    </row>
    <row r="32" ht="73.5" customHeight="1">
      <c r="A32" s="42" t="s">
        <v>185</v>
      </c>
      <c r="B32" s="195" t="s">
        <v>186</v>
      </c>
      <c r="C32" s="157"/>
    </row>
    <row r="33" ht="110.25" customHeight="1">
      <c r="A33" s="42" t="s">
        <v>187</v>
      </c>
      <c r="B33" s="185" t="s">
        <v>188</v>
      </c>
      <c r="C33" s="66"/>
    </row>
    <row r="34" ht="15.75" customHeight="1">
      <c r="A34" s="42" t="s">
        <v>189</v>
      </c>
      <c r="B34" s="185" t="s">
        <v>190</v>
      </c>
      <c r="C34" s="66"/>
    </row>
    <row r="35" ht="111.0" customHeight="1">
      <c r="A35" s="69" t="s">
        <v>191</v>
      </c>
      <c r="B35" s="185" t="s">
        <v>192</v>
      </c>
      <c r="C35" s="66"/>
    </row>
    <row r="36" ht="101.25" customHeight="1">
      <c r="A36" s="69" t="s">
        <v>193</v>
      </c>
      <c r="B36" s="185" t="s">
        <v>194</v>
      </c>
      <c r="C36" s="66"/>
    </row>
    <row r="37" ht="85.5" customHeight="1">
      <c r="A37" s="151" t="s">
        <v>195</v>
      </c>
      <c r="B37" s="185" t="s">
        <v>196</v>
      </c>
      <c r="C37" s="66"/>
      <c r="D37" s="196"/>
    </row>
    <row r="38" ht="59.25" customHeight="1">
      <c r="A38" s="197" t="s">
        <v>197</v>
      </c>
      <c r="B38" s="183"/>
      <c r="C38" s="66"/>
    </row>
    <row r="39" ht="29.25" customHeight="1"/>
    <row r="40" ht="15.75" customHeight="1"/>
    <row r="41" ht="29.25" customHeight="1"/>
    <row r="42" ht="105.0" customHeight="1"/>
    <row r="43" ht="15.75" customHeight="1"/>
    <row r="44" ht="72.0" customHeight="1"/>
    <row r="45" ht="15.75" customHeight="1"/>
    <row r="46" ht="108.75" customHeight="1"/>
    <row r="47" ht="15.0" customHeight="1"/>
    <row r="48" ht="15.75" customHeight="1"/>
    <row r="49" ht="15.75" customHeight="1"/>
    <row r="50" ht="15.75" customHeight="1">
      <c r="D50" s="191"/>
    </row>
    <row r="51" ht="72.0" customHeight="1"/>
    <row r="52" ht="57.0" customHeight="1">
      <c r="D52" s="191"/>
    </row>
    <row r="53" ht="27.75" customHeight="1"/>
    <row r="54" ht="15.75" customHeight="1"/>
    <row r="55" ht="15.75" customHeight="1"/>
    <row r="56" ht="15.75" customHeight="1"/>
    <row r="57" ht="15.75" customHeight="1"/>
    <row r="58" ht="15.75" customHeight="1"/>
    <row r="59" ht="15.75" customHeight="1"/>
    <row r="60" ht="15.75" customHeight="1"/>
    <row r="61" ht="15.75" customHeight="1"/>
    <row r="62" ht="44.25" customHeight="1"/>
    <row r="63" ht="32.25" customHeight="1"/>
    <row r="64" ht="30.0" customHeight="1"/>
    <row r="65" ht="76.5" customHeight="1"/>
    <row r="66" ht="29.25" customHeight="1"/>
    <row r="67" ht="101.25" customHeight="1"/>
    <row r="68" ht="43.5" customHeight="1"/>
    <row r="69" ht="69.0" customHeight="1"/>
    <row r="70" ht="69.75" customHeight="1"/>
    <row r="71" ht="54.0" customHeight="1">
      <c r="D71" s="198"/>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A1:D1"/>
    <mergeCell ref="B2:C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1:C21"/>
    <mergeCell ref="A22:C22"/>
    <mergeCell ref="B23:C23"/>
    <mergeCell ref="B32:C32"/>
    <mergeCell ref="B33:C33"/>
    <mergeCell ref="B34:C34"/>
    <mergeCell ref="B35:C35"/>
    <mergeCell ref="B36:C36"/>
    <mergeCell ref="B37:C37"/>
    <mergeCell ref="A38:C38"/>
    <mergeCell ref="B24:C24"/>
    <mergeCell ref="B25:C25"/>
    <mergeCell ref="A26:C26"/>
    <mergeCell ref="B27:C27"/>
    <mergeCell ref="B28:C28"/>
    <mergeCell ref="B30:C30"/>
    <mergeCell ref="B31:C31"/>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2023-02-23T17:05:34Z</dcterms:created>
</cp:coreProperties>
</file>